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100" windowHeight="95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<sst xmlns="http://schemas.openxmlformats.org/spreadsheetml/2006/main" count="111" uniqueCount="88">
  <si>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4.</t>
  </si>
  <si>
    <t>3.</t>
  </si>
  <si>
    <t>5.</t>
  </si>
  <si>
    <t>Spolucestující</t>
  </si>
  <si>
    <t>Určený dopravní prostředek ( u vlastního vozidla druh, SPZ )</t>
  </si>
  <si>
    <t>Povolená záloha Kč</t>
  </si>
  <si>
    <t>vyplacená dne</t>
  </si>
  <si>
    <t>pokl. doklad č.</t>
  </si>
  <si>
    <t>Datum a podpis pracovníka oprávněného k povolení cesty</t>
  </si>
  <si>
    <t>podpis pokladníka</t>
  </si>
  <si>
    <t>6.</t>
  </si>
  <si>
    <t>Zpráva o výsledku pracovní cesty byla podána dne:</t>
  </si>
  <si>
    <t>se způsobem provedení souhlasí:</t>
  </si>
  <si>
    <t>Datum a podpis odpovědného pracovníka</t>
  </si>
  <si>
    <t>7.</t>
  </si>
  <si>
    <t>Výdajový - příjmový pokladní doklad číslo</t>
  </si>
  <si>
    <t>Osobní číslo</t>
  </si>
  <si>
    <t>Útvar</t>
  </si>
  <si>
    <t>Telefon, linka</t>
  </si>
  <si>
    <t>Normální pracovní doba</t>
  </si>
  <si>
    <t>od</t>
  </si>
  <si>
    <t>do</t>
  </si>
  <si>
    <t>1.</t>
  </si>
  <si>
    <t>2.</t>
  </si>
  <si>
    <t>Příjmení, jméno, titul</t>
  </si>
  <si>
    <t>Bydliště</t>
  </si>
  <si>
    <t>C E S T O V N Í   P Ř Í K A Z</t>
  </si>
  <si>
    <t>Firma:</t>
  </si>
  <si>
    <t>MÍSTO JEDNÁNÍ</t>
  </si>
  <si>
    <t>ÚČEL CESTY</t>
  </si>
  <si>
    <t>KONEC CESTY (místo, datum)</t>
  </si>
  <si>
    <t>POČÁTEK CESTY (místo,dat.,hod.)</t>
  </si>
  <si>
    <t>Ú Č T O V A C Í   P Ř E D P I S</t>
  </si>
  <si>
    <t>Má dáti</t>
  </si>
  <si>
    <t>Dal</t>
  </si>
  <si>
    <t>Částka</t>
  </si>
  <si>
    <t>Středisko</t>
  </si>
  <si>
    <t>Zakázka</t>
  </si>
  <si>
    <t>Poznámka o zaúčtování:</t>
  </si>
  <si>
    <t>Schválil</t>
  </si>
  <si>
    <t>Datum a podpis           pokladníka</t>
  </si>
  <si>
    <t>Datum a podpis pracovníka, který upravil vyúčtování</t>
  </si>
  <si>
    <t>Účtovaná náhrada byla přezkoušena a upravena</t>
  </si>
  <si>
    <t>Vyplacená záloha</t>
  </si>
  <si>
    <t>Doplatek - přeplatek</t>
  </si>
  <si>
    <t>Slovy:</t>
  </si>
  <si>
    <t>Kč</t>
  </si>
  <si>
    <t>na Kč</t>
  </si>
  <si>
    <t>V Y Ú Č T O V Á N Í   P R A C O V N Í   C E S T Y</t>
  </si>
  <si>
    <t>Vyúčtování pracovní cesty</t>
  </si>
  <si>
    <t>Počet přiložených dokladů:</t>
  </si>
  <si>
    <t>Datum</t>
  </si>
  <si>
    <t>Nocležné</t>
  </si>
  <si>
    <t>Celkem</t>
  </si>
  <si>
    <t>Upraveno</t>
  </si>
  <si>
    <t>Použitý dopravní prostře-dek 2)</t>
  </si>
  <si>
    <t>Sazba za km 4)</t>
  </si>
  <si>
    <t>Počátek a konec pracov. výkonu (hodina)</t>
  </si>
  <si>
    <t>Jízdné a místní doprava</t>
  </si>
  <si>
    <t>Stravné (příplatky na stravné)</t>
  </si>
  <si>
    <t>Nutné vedlejší výdaje</t>
  </si>
  <si>
    <t>hod.</t>
  </si>
  <si>
    <t>Odjezd</t>
  </si>
  <si>
    <t>Příjezd</t>
  </si>
  <si>
    <t>Záloha</t>
  </si>
  <si>
    <t>Doplatek - Přeplatek</t>
  </si>
  <si>
    <t>Prohlašuji, že jsem všechny údaje uvedl úplně a správně.</t>
  </si>
  <si>
    <t>Datum a podpis účtovatele</t>
  </si>
  <si>
    <t>ano - ne  ano - ne  ano - ne  ano - ne</t>
  </si>
  <si>
    <r>
      <t>AUS</t>
    </r>
    <r>
      <rPr>
        <sz val="7"/>
        <rFont val="Arial"/>
        <family val="0"/>
      </rPr>
      <t xml:space="preserve"> - auto služební            </t>
    </r>
    <r>
      <rPr>
        <b/>
        <sz val="7"/>
        <rFont val="Arial"/>
        <family val="2"/>
      </rPr>
      <t>AUV</t>
    </r>
    <r>
      <rPr>
        <sz val="7"/>
        <rFont val="Arial"/>
        <family val="0"/>
      </rPr>
      <t xml:space="preserve"> - auto vlastní                    </t>
    </r>
    <r>
      <rPr>
        <b/>
        <sz val="7"/>
        <rFont val="Arial"/>
        <family val="2"/>
      </rPr>
      <t>MOS</t>
    </r>
    <r>
      <rPr>
        <sz val="7"/>
        <rFont val="Arial"/>
        <family val="0"/>
      </rPr>
      <t xml:space="preserve"> - motocykl služební                       </t>
    </r>
    <r>
      <rPr>
        <b/>
        <sz val="7"/>
        <rFont val="Arial"/>
        <family val="2"/>
      </rPr>
      <t>P</t>
    </r>
    <r>
      <rPr>
        <sz val="7"/>
        <rFont val="Arial"/>
        <family val="0"/>
      </rPr>
      <t xml:space="preserve"> - pěšky</t>
    </r>
  </si>
  <si>
    <r>
      <t>O</t>
    </r>
    <r>
      <rPr>
        <sz val="7"/>
        <rFont val="Arial"/>
        <family val="0"/>
      </rPr>
      <t xml:space="preserve"> - osobní vlak                 </t>
    </r>
    <r>
      <rPr>
        <b/>
        <sz val="7"/>
        <rFont val="Arial"/>
        <family val="2"/>
      </rPr>
      <t>R</t>
    </r>
    <r>
      <rPr>
        <sz val="7"/>
        <rFont val="Arial"/>
        <family val="0"/>
      </rPr>
      <t xml:space="preserve"> - rychlík                           </t>
    </r>
    <r>
      <rPr>
        <b/>
        <sz val="7"/>
        <rFont val="Arial"/>
        <family val="2"/>
      </rPr>
      <t>A</t>
    </r>
    <r>
      <rPr>
        <sz val="7"/>
        <rFont val="Arial"/>
        <family val="0"/>
      </rPr>
      <t xml:space="preserve"> - autobus                         </t>
    </r>
    <r>
      <rPr>
        <b/>
        <sz val="7"/>
        <rFont val="Arial"/>
        <family val="2"/>
      </rPr>
      <t>L</t>
    </r>
    <r>
      <rPr>
        <sz val="7"/>
        <rFont val="Arial"/>
        <family val="0"/>
      </rPr>
      <t xml:space="preserve"> - letadlo</t>
    </r>
  </si>
  <si>
    <t>Odjezd - Příjezd 1)                       Místo jednání podtrhněte</t>
  </si>
  <si>
    <r>
      <t xml:space="preserve">POZNÁMKY:                                                                                            </t>
    </r>
    <r>
      <rPr>
        <sz val="6"/>
        <rFont val="Arial"/>
        <family val="2"/>
      </rPr>
      <t>Zaměstnanci vyslanému na pracovní cestu přísluší                                                                  a) náhrada prokázaných jízdních výdajů                                                                                  b) náhrada prokázaných výdajů za ubytování                                                                          c) náhrada prokázaných nutných vedlejších výdajů                                                                         d) stravné</t>
    </r>
  </si>
  <si>
    <r>
      <t xml:space="preserve">1) Dobu odjezdu a příjezdu vyplňte podle jízdního řádu.                                                        2) Uvádějte ve zkratce.                                                                                                         3) Počet v km uvádějte při použití jiného než hromadného dopravního prostředku.     4) Uvádí se pouze při uplatňování náhrad podle sazby za kilometry.                        </t>
    </r>
    <r>
      <rPr>
        <i/>
        <sz val="6"/>
        <rFont val="Arial"/>
        <family val="0"/>
      </rPr>
      <t>Podrobnosti viz zákon č. 119/1992 Sb.</t>
    </r>
  </si>
  <si>
    <t>Vzdále-nost v km 3)</t>
  </si>
  <si>
    <t>Stravování bylo poskytnuto bezplatně:         Ubytování bylo poskytnuto bezplatně:                Volná - zlevněná jízdenka:                                        Pobírám odlučné:</t>
  </si>
  <si>
    <t>Trutnov</t>
  </si>
  <si>
    <t>AUV</t>
  </si>
  <si>
    <t>Datum a podpis příjemce              (průkaz totožnosti)</t>
  </si>
  <si>
    <t>( z Jilemnice do Roudnice s Vl. Richterem )</t>
  </si>
  <si>
    <t>Sportovní centrum Nymburk</t>
  </si>
  <si>
    <t>Školení trenérů licence B</t>
  </si>
  <si>
    <t>Nymburk</t>
  </si>
  <si>
    <t>25/2</t>
  </si>
  <si>
    <t>27/2</t>
  </si>
  <si>
    <t>5H6 7603</t>
  </si>
  <si>
    <t>František Vonásek</t>
  </si>
  <si>
    <t>Rachmanova 25/34,  541 01 Trutnov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</si>
</sst>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  <numFmt numFmtId="166" formatCode="#,##0\ &quot;Kč&quot;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6"/>
      <name val="Arial Black"/>
      <family val="2"/>
    </font>
    <font>
      <b/>
      <sz val="11"/>
      <name val="Arial"/>
      <family val="2"/>
    </font>
    <font>
      <sz val="7"/>
      <name val="Arial"/>
      <family val="0"/>
    </font>
    <font>
      <sz val="6"/>
      <name val="Arial"/>
      <family val="0"/>
    </font>
    <font>
      <sz val="6.75"/>
      <name val="Arial"/>
      <family val="0"/>
    </font>
    <font>
      <b/>
      <sz val="7"/>
      <name val="Arial"/>
      <family val="2"/>
    </font>
    <font>
      <i/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40" xfId="0" applyFont="1" applyFill="1" applyBorder="1" applyAlignment="1">
      <alignment vertical="top" wrapText="1"/>
    </xf>
    <xf numFmtId="0" fontId="0" fillId="33" borderId="25" xfId="0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6" fillId="35" borderId="43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4" fillId="0" borderId="48" xfId="0" applyFont="1" applyBorder="1" applyAlignment="1">
      <alignment/>
    </xf>
    <xf numFmtId="0" fontId="1" fillId="33" borderId="49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20" fontId="55" fillId="0" borderId="29" xfId="0" applyNumberFormat="1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0" fontId="12" fillId="0" borderId="29" xfId="0" applyNumberFormat="1" applyFont="1" applyBorder="1" applyAlignment="1">
      <alignment horizontal="center" vertical="center"/>
    </xf>
    <xf numFmtId="0" fontId="56" fillId="0" borderId="3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54" fillId="0" borderId="4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33" borderId="55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top" wrapText="1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" fontId="2" fillId="0" borderId="3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left" vertical="center" wrapText="1" shrinkToFit="1"/>
    </xf>
    <xf numFmtId="0" fontId="6" fillId="36" borderId="0" xfId="0" applyFont="1" applyFill="1" applyBorder="1" applyAlignment="1">
      <alignment horizontal="left" vertical="center" wrapText="1" shrinkToFit="1"/>
    </xf>
    <xf numFmtId="0" fontId="6" fillId="36" borderId="45" xfId="0" applyFont="1" applyFill="1" applyBorder="1" applyAlignment="1">
      <alignment horizontal="left" vertical="center" wrapText="1" shrinkToFit="1"/>
    </xf>
    <xf numFmtId="0" fontId="6" fillId="36" borderId="24" xfId="0" applyFont="1" applyFill="1" applyBorder="1" applyAlignment="1">
      <alignment horizontal="left" vertical="center" wrapText="1" shrinkToFit="1"/>
    </xf>
    <xf numFmtId="0" fontId="6" fillId="36" borderId="25" xfId="0" applyFont="1" applyFill="1" applyBorder="1" applyAlignment="1">
      <alignment horizontal="left" vertical="center" wrapText="1" shrinkToFit="1"/>
    </xf>
    <xf numFmtId="0" fontId="6" fillId="36" borderId="60" xfId="0" applyFont="1" applyFill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1" fillId="33" borderId="21" xfId="0" applyFont="1" applyFill="1" applyBorder="1" applyAlignment="1">
      <alignment horizontal="center"/>
    </xf>
    <xf numFmtId="166" fontId="3" fillId="0" borderId="61" xfId="0" applyNumberFormat="1" applyFont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33" borderId="55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left" wrapText="1" shrinkToFit="1"/>
    </xf>
    <xf numFmtId="0" fontId="7" fillId="36" borderId="0" xfId="0" applyFont="1" applyFill="1" applyBorder="1" applyAlignment="1">
      <alignment horizontal="left" wrapText="1" shrinkToFit="1"/>
    </xf>
    <xf numFmtId="0" fontId="7" fillId="36" borderId="45" xfId="0" applyFont="1" applyFill="1" applyBorder="1" applyAlignment="1">
      <alignment horizontal="left" wrapText="1" shrinkToFit="1"/>
    </xf>
    <xf numFmtId="0" fontId="8" fillId="33" borderId="65" xfId="0" applyFont="1" applyFill="1" applyBorder="1" applyAlignment="1">
      <alignment horizontal="left" wrapText="1" shrinkToFit="1"/>
    </xf>
    <xf numFmtId="0" fontId="8" fillId="33" borderId="46" xfId="0" applyFont="1" applyFill="1" applyBorder="1" applyAlignment="1">
      <alignment horizontal="left" wrapText="1" shrinkToFit="1"/>
    </xf>
    <xf numFmtId="0" fontId="8" fillId="33" borderId="23" xfId="0" applyFont="1" applyFill="1" applyBorder="1" applyAlignment="1">
      <alignment horizontal="left" wrapText="1" shrinkToFit="1"/>
    </xf>
    <xf numFmtId="0" fontId="8" fillId="33" borderId="0" xfId="0" applyFont="1" applyFill="1" applyBorder="1" applyAlignment="1">
      <alignment horizontal="left" wrapText="1" shrinkToFit="1"/>
    </xf>
    <xf numFmtId="0" fontId="6" fillId="0" borderId="46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wrapText="1" shrinkToFit="1"/>
    </xf>
    <xf numFmtId="0" fontId="9" fillId="36" borderId="23" xfId="0" applyFont="1" applyFill="1" applyBorder="1" applyAlignment="1">
      <alignment horizontal="left" wrapText="1" shrinkToFit="1"/>
    </xf>
    <xf numFmtId="0" fontId="6" fillId="36" borderId="0" xfId="0" applyFont="1" applyFill="1" applyBorder="1" applyAlignment="1">
      <alignment horizontal="left" wrapText="1" shrinkToFit="1"/>
    </xf>
    <xf numFmtId="0" fontId="6" fillId="36" borderId="23" xfId="0" applyFont="1" applyFill="1" applyBorder="1" applyAlignment="1">
      <alignment horizontal="left" wrapText="1" shrinkToFit="1"/>
    </xf>
    <xf numFmtId="0" fontId="9" fillId="36" borderId="0" xfId="0" applyFont="1" applyFill="1" applyBorder="1" applyAlignment="1">
      <alignment horizontal="left" wrapText="1" shrinkToFi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49" fontId="57" fillId="0" borderId="37" xfId="0" applyNumberFormat="1" applyFont="1" applyBorder="1" applyAlignment="1">
      <alignment horizontal="center" vertical="center"/>
    </xf>
    <xf numFmtId="49" fontId="57" fillId="0" borderId="38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57" fillId="0" borderId="41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center"/>
    </xf>
    <xf numFmtId="166" fontId="2" fillId="0" borderId="51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4" fontId="58" fillId="0" borderId="23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20" fontId="58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59" fillId="0" borderId="3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3" fillId="34" borderId="13" xfId="0" applyFont="1" applyFill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/>
    </xf>
    <xf numFmtId="14" fontId="59" fillId="0" borderId="0" xfId="0" applyNumberFormat="1" applyFont="1" applyBorder="1" applyAlignment="1">
      <alignment horizontal="left"/>
    </xf>
    <xf numFmtId="14" fontId="59" fillId="0" borderId="48" xfId="0" applyNumberFormat="1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14" fontId="58" fillId="0" borderId="49" xfId="0" applyNumberFormat="1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20" fontId="58" fillId="0" borderId="49" xfId="0" applyNumberFormat="1" applyFont="1" applyBorder="1" applyAlignment="1">
      <alignment horizontal="center"/>
    </xf>
    <xf numFmtId="1" fontId="58" fillId="0" borderId="39" xfId="0" applyNumberFormat="1" applyFont="1" applyBorder="1" applyAlignment="1">
      <alignment horizontal="center" vertical="center"/>
    </xf>
    <xf numFmtId="1" fontId="58" fillId="0" borderId="19" xfId="0" applyNumberFormat="1" applyFont="1" applyBorder="1" applyAlignment="1">
      <alignment horizontal="center" vertical="center"/>
    </xf>
    <xf numFmtId="1" fontId="58" fillId="0" borderId="38" xfId="0" applyNumberFormat="1" applyFont="1" applyBorder="1" applyAlignment="1">
      <alignment horizontal="center" vertical="center"/>
    </xf>
    <xf numFmtId="1" fontId="58" fillId="0" borderId="51" xfId="0" applyNumberFormat="1" applyFont="1" applyBorder="1" applyAlignment="1">
      <alignment horizontal="center" vertical="center"/>
    </xf>
    <xf numFmtId="1" fontId="58" fillId="0" borderId="18" xfId="0" applyNumberFormat="1" applyFont="1" applyBorder="1" applyAlignment="1">
      <alignment horizontal="center" vertical="center"/>
    </xf>
    <xf numFmtId="1" fontId="58" fillId="0" borderId="41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152400</xdr:rowOff>
    </xdr:from>
    <xdr:to>
      <xdr:col>8</xdr:col>
      <xdr:colOff>19050</xdr:colOff>
      <xdr:row>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19850" t="22584" r="53828" b="58595"/>
        <a:stretch>
          <a:fillRect/>
        </a:stretch>
      </xdr:blipFill>
      <xdr:spPr>
        <a:xfrm>
          <a:off x="9525" y="314325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showGridLines="0" tabSelected="1" zoomScale="140" zoomScaleNormal="140" zoomScalePageLayoutView="0" workbookViewId="0" topLeftCell="A31">
      <selection activeCell="AV45" sqref="AV45"/>
    </sheetView>
  </sheetViews>
  <sheetFormatPr defaultColWidth="9.140625" defaultRowHeight="12.75"/>
  <cols>
    <col min="1" max="6" width="2.421875" style="0" customWidth="1"/>
    <col min="7" max="7" width="2.7109375" style="0" customWidth="1"/>
    <col min="8" max="41" width="2.421875" style="0" customWidth="1"/>
    <col min="42" max="42" width="0.5625" style="0" customWidth="1"/>
    <col min="43" max="46" width="2.421875" style="0" customWidth="1"/>
  </cols>
  <sheetData>
    <row r="1" spans="1:42" ht="12.75">
      <c r="A1" s="98" t="s">
        <v>27</v>
      </c>
      <c r="B1" s="99"/>
      <c r="C1" s="99"/>
      <c r="D1" s="99"/>
      <c r="E1" s="9"/>
      <c r="F1" s="9"/>
      <c r="G1" s="9"/>
      <c r="H1" s="9"/>
      <c r="I1" s="92" t="s">
        <v>26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  <c r="AD1" s="34" t="s">
        <v>16</v>
      </c>
      <c r="AE1" s="29"/>
      <c r="AF1" s="29"/>
      <c r="AG1" s="29"/>
      <c r="AH1" s="86"/>
      <c r="AI1" s="86"/>
      <c r="AJ1" s="86"/>
      <c r="AK1" s="86"/>
      <c r="AL1" s="86"/>
      <c r="AM1" s="86"/>
      <c r="AN1" s="86"/>
      <c r="AO1" s="86"/>
      <c r="AP1" s="3"/>
    </row>
    <row r="2" spans="1:42" ht="12.75">
      <c r="A2" s="100"/>
      <c r="B2" s="101"/>
      <c r="C2" s="101"/>
      <c r="D2" s="101"/>
      <c r="E2" s="10"/>
      <c r="F2" s="10"/>
      <c r="G2" s="10"/>
      <c r="H2" s="10"/>
      <c r="I2" s="95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7"/>
      <c r="AD2" s="35" t="s">
        <v>17</v>
      </c>
      <c r="AE2" s="31"/>
      <c r="AF2" s="31"/>
      <c r="AG2" s="31"/>
      <c r="AH2" s="85"/>
      <c r="AI2" s="85"/>
      <c r="AJ2" s="85"/>
      <c r="AK2" s="85"/>
      <c r="AL2" s="85"/>
      <c r="AM2" s="85"/>
      <c r="AN2" s="85"/>
      <c r="AO2" s="85"/>
      <c r="AP2" s="4"/>
    </row>
    <row r="3" spans="1:42" ht="12.75" customHeight="1">
      <c r="A3" s="24"/>
      <c r="B3" s="10"/>
      <c r="C3" s="10"/>
      <c r="D3" s="10"/>
      <c r="E3" s="10"/>
      <c r="F3" s="10"/>
      <c r="G3" s="10"/>
      <c r="H3" s="10"/>
      <c r="I3" s="12"/>
      <c r="J3" s="13"/>
      <c r="K3" s="12"/>
      <c r="L3" s="12"/>
      <c r="M3" s="64"/>
      <c r="N3" s="64"/>
      <c r="O3" s="6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12"/>
      <c r="AD3" s="35" t="s">
        <v>18</v>
      </c>
      <c r="AE3" s="31"/>
      <c r="AF3" s="31"/>
      <c r="AG3" s="31"/>
      <c r="AH3" s="85"/>
      <c r="AI3" s="85"/>
      <c r="AJ3" s="85"/>
      <c r="AK3" s="85"/>
      <c r="AL3" s="85"/>
      <c r="AM3" s="85"/>
      <c r="AN3" s="85"/>
      <c r="AO3" s="85"/>
      <c r="AP3" s="4"/>
    </row>
    <row r="4" spans="1:42" ht="4.5" customHeight="1">
      <c r="A4" s="24"/>
      <c r="B4" s="10"/>
      <c r="C4" s="10"/>
      <c r="D4" s="10"/>
      <c r="E4" s="10"/>
      <c r="F4" s="10"/>
      <c r="G4" s="10"/>
      <c r="H4" s="10"/>
      <c r="I4" s="14"/>
      <c r="J4" s="15"/>
      <c r="K4" s="14"/>
      <c r="L4" s="14"/>
      <c r="M4" s="16"/>
      <c r="N4" s="16"/>
      <c r="O4" s="16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14"/>
      <c r="AD4" s="10"/>
      <c r="AE4" s="10"/>
      <c r="AF4" s="10"/>
      <c r="AG4" s="10"/>
      <c r="AH4" s="68"/>
      <c r="AI4" s="68"/>
      <c r="AJ4" s="68"/>
      <c r="AK4" s="68"/>
      <c r="AL4" s="68"/>
      <c r="AM4" s="68"/>
      <c r="AN4" s="68"/>
      <c r="AO4" s="68"/>
      <c r="AP4" s="21"/>
    </row>
    <row r="5" spans="1:42" ht="12.75" customHeight="1">
      <c r="A5" s="24"/>
      <c r="B5" s="10"/>
      <c r="C5" s="10"/>
      <c r="D5" s="10"/>
      <c r="E5" s="10"/>
      <c r="F5" s="10"/>
      <c r="G5" s="10"/>
      <c r="H5" s="10"/>
      <c r="I5" s="14" t="s">
        <v>22</v>
      </c>
      <c r="J5" s="15" t="s">
        <v>24</v>
      </c>
      <c r="K5" s="14"/>
      <c r="L5" s="14"/>
      <c r="M5" s="16"/>
      <c r="N5" s="16"/>
      <c r="O5" s="16"/>
      <c r="P5" s="69" t="s">
        <v>86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14"/>
      <c r="AD5" s="10" t="s">
        <v>19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21"/>
    </row>
    <row r="6" spans="1:42" ht="18" customHeight="1">
      <c r="A6" s="24"/>
      <c r="B6" s="10"/>
      <c r="C6" s="10"/>
      <c r="D6" s="10"/>
      <c r="E6" s="10"/>
      <c r="F6" s="10"/>
      <c r="G6" s="10"/>
      <c r="H6" s="10"/>
      <c r="I6" s="16" t="s">
        <v>23</v>
      </c>
      <c r="J6" s="17" t="s">
        <v>25</v>
      </c>
      <c r="K6" s="16"/>
      <c r="L6" s="16"/>
      <c r="M6" s="106" t="s">
        <v>87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4"/>
      <c r="AD6" s="10" t="s">
        <v>20</v>
      </c>
      <c r="AE6" s="107"/>
      <c r="AF6" s="107"/>
      <c r="AG6" s="107"/>
      <c r="AH6" s="10" t="s">
        <v>21</v>
      </c>
      <c r="AI6" s="107"/>
      <c r="AJ6" s="107"/>
      <c r="AK6" s="107"/>
      <c r="AL6" s="10"/>
      <c r="AM6" s="10"/>
      <c r="AN6" s="10"/>
      <c r="AO6" s="10"/>
      <c r="AP6" s="21"/>
    </row>
    <row r="7" spans="1:42" ht="5.25" customHeight="1">
      <c r="A7" s="19"/>
      <c r="B7" s="11"/>
      <c r="C7" s="11"/>
      <c r="D7" s="11"/>
      <c r="E7" s="11"/>
      <c r="F7" s="11"/>
      <c r="G7" s="11"/>
      <c r="H7" s="1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0"/>
    </row>
    <row r="8" spans="1:42" s="6" customFormat="1" ht="9.75">
      <c r="A8" s="102" t="s">
        <v>31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105" t="s">
        <v>28</v>
      </c>
      <c r="M8" s="103"/>
      <c r="N8" s="103"/>
      <c r="O8" s="103"/>
      <c r="P8" s="103"/>
      <c r="Q8" s="103"/>
      <c r="R8" s="103"/>
      <c r="S8" s="103"/>
      <c r="T8" s="103"/>
      <c r="U8" s="104"/>
      <c r="V8" s="105" t="s">
        <v>29</v>
      </c>
      <c r="W8" s="103"/>
      <c r="X8" s="103"/>
      <c r="Y8" s="103"/>
      <c r="Z8" s="103"/>
      <c r="AA8" s="103"/>
      <c r="AB8" s="103"/>
      <c r="AC8" s="103"/>
      <c r="AD8" s="103"/>
      <c r="AE8" s="104"/>
      <c r="AF8" s="105" t="s">
        <v>30</v>
      </c>
      <c r="AG8" s="103"/>
      <c r="AH8" s="103"/>
      <c r="AI8" s="103"/>
      <c r="AJ8" s="103"/>
      <c r="AK8" s="103"/>
      <c r="AL8" s="103"/>
      <c r="AM8" s="103"/>
      <c r="AN8" s="103"/>
      <c r="AO8" s="103"/>
      <c r="AP8" s="231"/>
    </row>
    <row r="9" spans="1:42" ht="12.75" customHeight="1">
      <c r="A9" s="232" t="s">
        <v>76</v>
      </c>
      <c r="B9" s="233"/>
      <c r="C9" s="233"/>
      <c r="D9" s="233"/>
      <c r="E9" s="233"/>
      <c r="F9" s="233"/>
      <c r="G9" s="233"/>
      <c r="H9" s="233"/>
      <c r="I9" s="233"/>
      <c r="J9" s="233"/>
      <c r="K9" s="234"/>
      <c r="L9" s="211" t="s">
        <v>80</v>
      </c>
      <c r="M9" s="212"/>
      <c r="N9" s="212"/>
      <c r="O9" s="212"/>
      <c r="P9" s="212"/>
      <c r="Q9" s="212"/>
      <c r="R9" s="212"/>
      <c r="S9" s="212"/>
      <c r="T9" s="212"/>
      <c r="U9" s="213"/>
      <c r="V9" s="243"/>
      <c r="W9" s="244"/>
      <c r="X9" s="244"/>
      <c r="Y9" s="244"/>
      <c r="Z9" s="244"/>
      <c r="AA9" s="244"/>
      <c r="AB9" s="244"/>
      <c r="AC9" s="244"/>
      <c r="AD9" s="244"/>
      <c r="AE9" s="245"/>
      <c r="AF9" s="256" t="s">
        <v>76</v>
      </c>
      <c r="AG9" s="233"/>
      <c r="AH9" s="233"/>
      <c r="AI9" s="233"/>
      <c r="AJ9" s="233"/>
      <c r="AK9" s="233"/>
      <c r="AL9" s="233"/>
      <c r="AM9" s="233"/>
      <c r="AN9" s="233"/>
      <c r="AO9" s="233"/>
      <c r="AP9" s="1"/>
    </row>
    <row r="10" spans="1:42" ht="12.75" customHeight="1">
      <c r="A10" s="204">
        <v>42791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6"/>
      <c r="L10" s="214"/>
      <c r="M10" s="215"/>
      <c r="N10" s="215"/>
      <c r="O10" s="215"/>
      <c r="P10" s="215"/>
      <c r="Q10" s="215"/>
      <c r="R10" s="215"/>
      <c r="S10" s="215"/>
      <c r="T10" s="215"/>
      <c r="U10" s="216"/>
      <c r="V10" s="246" t="s">
        <v>81</v>
      </c>
      <c r="W10" s="247"/>
      <c r="X10" s="247"/>
      <c r="Y10" s="247"/>
      <c r="Z10" s="247"/>
      <c r="AA10" s="247"/>
      <c r="AB10" s="247"/>
      <c r="AC10" s="247"/>
      <c r="AD10" s="247"/>
      <c r="AE10" s="248"/>
      <c r="AF10" s="255">
        <v>42793</v>
      </c>
      <c r="AG10" s="205"/>
      <c r="AH10" s="205"/>
      <c r="AI10" s="205"/>
      <c r="AJ10" s="205"/>
      <c r="AK10" s="205"/>
      <c r="AL10" s="205"/>
      <c r="AM10" s="205"/>
      <c r="AN10" s="205"/>
      <c r="AO10" s="205"/>
      <c r="AP10" s="1"/>
    </row>
    <row r="11" spans="1:42" ht="12.75" customHeight="1">
      <c r="A11" s="207">
        <v>0.2916666666666667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214"/>
      <c r="M11" s="215"/>
      <c r="N11" s="215"/>
      <c r="O11" s="215"/>
      <c r="P11" s="215"/>
      <c r="Q11" s="215"/>
      <c r="R11" s="215"/>
      <c r="S11" s="215"/>
      <c r="T11" s="215"/>
      <c r="U11" s="216"/>
      <c r="V11" s="249"/>
      <c r="W11" s="250"/>
      <c r="X11" s="250"/>
      <c r="Y11" s="250"/>
      <c r="Z11" s="250"/>
      <c r="AA11" s="250"/>
      <c r="AB11" s="250"/>
      <c r="AC11" s="250"/>
      <c r="AD11" s="250"/>
      <c r="AE11" s="251"/>
      <c r="AF11" s="257">
        <v>0.7916666666666666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1"/>
    </row>
    <row r="12" spans="1:42" ht="3.75" customHeight="1" thickBot="1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10"/>
      <c r="L12" s="217"/>
      <c r="M12" s="218"/>
      <c r="N12" s="218"/>
      <c r="O12" s="218"/>
      <c r="P12" s="218"/>
      <c r="Q12" s="218"/>
      <c r="R12" s="218"/>
      <c r="S12" s="218"/>
      <c r="T12" s="218"/>
      <c r="U12" s="219"/>
      <c r="V12" s="252"/>
      <c r="W12" s="253"/>
      <c r="X12" s="253"/>
      <c r="Y12" s="253"/>
      <c r="Z12" s="253"/>
      <c r="AA12" s="253"/>
      <c r="AB12" s="253"/>
      <c r="AC12" s="253"/>
      <c r="AD12" s="253"/>
      <c r="AE12" s="254"/>
      <c r="AF12" s="228"/>
      <c r="AG12" s="229"/>
      <c r="AH12" s="229"/>
      <c r="AI12" s="229"/>
      <c r="AJ12" s="229"/>
      <c r="AK12" s="229"/>
      <c r="AL12" s="229"/>
      <c r="AM12" s="229"/>
      <c r="AN12" s="229"/>
      <c r="AO12" s="229"/>
      <c r="AP12" s="2"/>
    </row>
    <row r="13" spans="1:42" ht="12.75">
      <c r="A13" s="22"/>
      <c r="B13" s="28" t="s">
        <v>1</v>
      </c>
      <c r="C13" s="29" t="s">
        <v>3</v>
      </c>
      <c r="D13" s="29"/>
      <c r="E13" s="29"/>
      <c r="F13" s="29"/>
      <c r="G13" s="29"/>
      <c r="H13" s="230" t="s">
        <v>79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32"/>
    </row>
    <row r="14" spans="1:42" ht="12.75">
      <c r="A14" s="23"/>
      <c r="B14" s="30" t="s">
        <v>0</v>
      </c>
      <c r="C14" s="31" t="s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183" t="s">
        <v>85</v>
      </c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33"/>
    </row>
    <row r="15" spans="1:42" ht="12.75">
      <c r="A15" s="23"/>
      <c r="B15" s="30" t="s">
        <v>2</v>
      </c>
      <c r="C15" s="31" t="s">
        <v>5</v>
      </c>
      <c r="D15" s="31"/>
      <c r="E15" s="31"/>
      <c r="F15" s="31"/>
      <c r="G15" s="31"/>
      <c r="H15" s="31"/>
      <c r="I15" s="220"/>
      <c r="J15" s="220"/>
      <c r="K15" s="220"/>
      <c r="L15" s="220"/>
      <c r="M15" s="220"/>
      <c r="N15" s="220"/>
      <c r="O15" s="220"/>
      <c r="P15" s="220"/>
      <c r="Q15" s="220"/>
      <c r="R15" s="31"/>
      <c r="S15" s="31" t="s">
        <v>6</v>
      </c>
      <c r="T15" s="31"/>
      <c r="U15" s="31"/>
      <c r="V15" s="31"/>
      <c r="W15" s="31"/>
      <c r="X15" s="220"/>
      <c r="Y15" s="220"/>
      <c r="Z15" s="220"/>
      <c r="AA15" s="220"/>
      <c r="AB15" s="220"/>
      <c r="AC15" s="31"/>
      <c r="AD15" s="31" t="s">
        <v>7</v>
      </c>
      <c r="AE15" s="31"/>
      <c r="AF15" s="31"/>
      <c r="AG15" s="31"/>
      <c r="AH15" s="31"/>
      <c r="AI15" s="220"/>
      <c r="AJ15" s="220"/>
      <c r="AK15" s="220"/>
      <c r="AL15" s="220"/>
      <c r="AM15" s="220"/>
      <c r="AN15" s="220"/>
      <c r="AO15" s="220"/>
      <c r="AP15" s="33"/>
    </row>
    <row r="16" spans="1:42" ht="12.75">
      <c r="A16" s="24"/>
      <c r="B16" s="238"/>
      <c r="C16" s="238"/>
      <c r="D16" s="238"/>
      <c r="E16" s="238"/>
      <c r="F16" s="238"/>
      <c r="G16" s="238"/>
      <c r="H16" s="238"/>
      <c r="I16" s="238"/>
      <c r="J16" s="23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1"/>
    </row>
    <row r="17" spans="1:42" ht="13.5" thickBot="1">
      <c r="A17" s="25"/>
      <c r="B17" s="26"/>
      <c r="C17" s="26"/>
      <c r="D17" s="26" t="s">
        <v>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 t="s">
        <v>8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</row>
    <row r="18" spans="1:42" ht="12.75">
      <c r="A18" s="221" t="s">
        <v>48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</row>
    <row r="19" spans="1:42" ht="12.75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6"/>
    </row>
    <row r="20" spans="1:42" ht="12.75">
      <c r="A20" s="24"/>
      <c r="B20" s="36" t="s">
        <v>10</v>
      </c>
      <c r="C20" s="10" t="s">
        <v>11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20"/>
      <c r="S20" s="220"/>
      <c r="T20" s="220"/>
      <c r="U20" s="220"/>
      <c r="V20" s="220"/>
      <c r="W20" s="10"/>
      <c r="X20" s="1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1"/>
    </row>
    <row r="21" spans="1:42" ht="13.5" thickBot="1">
      <c r="A21" s="25"/>
      <c r="B21" s="26"/>
      <c r="C21" s="26" t="s">
        <v>12</v>
      </c>
      <c r="D21" s="26"/>
      <c r="E21" s="26"/>
      <c r="F21" s="26"/>
      <c r="G21" s="26"/>
      <c r="H21" s="26"/>
      <c r="I21" s="26"/>
      <c r="J21" s="26"/>
      <c r="K21" s="26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6"/>
      <c r="X21" s="26"/>
      <c r="Y21" s="26"/>
      <c r="Z21" s="26"/>
      <c r="AA21" s="26"/>
      <c r="AB21" s="26" t="s">
        <v>13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</row>
    <row r="22" spans="1:42" ht="12.75">
      <c r="A22" s="24"/>
      <c r="B22" s="36" t="s">
        <v>14</v>
      </c>
      <c r="C22" s="10" t="s">
        <v>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3"/>
      <c r="P22" s="113"/>
      <c r="Q22" s="113"/>
      <c r="R22" s="113"/>
      <c r="S22" s="113"/>
      <c r="T22" s="113"/>
      <c r="U22" s="113"/>
      <c r="V22" s="113"/>
      <c r="W22" s="10"/>
      <c r="X22" s="110" t="s">
        <v>32</v>
      </c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</row>
    <row r="23" spans="1:42" ht="12.75">
      <c r="A23" s="24"/>
      <c r="B23" s="10"/>
      <c r="C23" s="10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4"/>
      <c r="S23" s="114"/>
      <c r="T23" s="114"/>
      <c r="U23" s="114"/>
      <c r="V23" s="114"/>
      <c r="W23" s="10"/>
      <c r="X23" s="89" t="s">
        <v>33</v>
      </c>
      <c r="Y23" s="90"/>
      <c r="Z23" s="91"/>
      <c r="AA23" s="89" t="s">
        <v>34</v>
      </c>
      <c r="AB23" s="90"/>
      <c r="AC23" s="91"/>
      <c r="AD23" s="89" t="s">
        <v>35</v>
      </c>
      <c r="AE23" s="90"/>
      <c r="AF23" s="91"/>
      <c r="AG23" s="89" t="s">
        <v>36</v>
      </c>
      <c r="AH23" s="90"/>
      <c r="AI23" s="90"/>
      <c r="AJ23" s="91"/>
      <c r="AK23" s="89" t="s">
        <v>37</v>
      </c>
      <c r="AL23" s="90"/>
      <c r="AM23" s="90"/>
      <c r="AN23" s="90"/>
      <c r="AO23" s="90"/>
      <c r="AP23" s="33"/>
    </row>
    <row r="24" spans="1:42" ht="12.75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47</v>
      </c>
      <c r="Q24" s="10"/>
      <c r="R24" s="115"/>
      <c r="S24" s="115"/>
      <c r="T24" s="115"/>
      <c r="U24" s="115"/>
      <c r="V24" s="115"/>
      <c r="W24" s="10"/>
      <c r="X24" s="177"/>
      <c r="Y24" s="178"/>
      <c r="Z24" s="179"/>
      <c r="AA24" s="177"/>
      <c r="AB24" s="178"/>
      <c r="AC24" s="179"/>
      <c r="AD24" s="177"/>
      <c r="AE24" s="178"/>
      <c r="AF24" s="179"/>
      <c r="AG24" s="177"/>
      <c r="AH24" s="178"/>
      <c r="AI24" s="178"/>
      <c r="AJ24" s="179"/>
      <c r="AK24" s="177"/>
      <c r="AL24" s="178"/>
      <c r="AM24" s="178"/>
      <c r="AN24" s="178"/>
      <c r="AO24" s="178"/>
      <c r="AP24" s="4"/>
    </row>
    <row r="25" spans="1:42" ht="12.75">
      <c r="A25" s="24"/>
      <c r="B25" s="11" t="s">
        <v>43</v>
      </c>
      <c r="C25" s="11"/>
      <c r="D25" s="11"/>
      <c r="E25" s="11"/>
      <c r="F25" s="11"/>
      <c r="G25" s="11"/>
      <c r="H25" s="115"/>
      <c r="I25" s="115"/>
      <c r="J25" s="115"/>
      <c r="K25" s="115"/>
      <c r="L25" s="115"/>
      <c r="M25" s="115"/>
      <c r="N25" s="115"/>
      <c r="O25" s="10" t="s">
        <v>46</v>
      </c>
      <c r="P25" s="10"/>
      <c r="Q25" s="10"/>
      <c r="R25" s="10"/>
      <c r="S25" s="10"/>
      <c r="T25" s="10"/>
      <c r="U25" s="10"/>
      <c r="V25" s="10"/>
      <c r="W25" s="10"/>
      <c r="X25" s="177"/>
      <c r="Y25" s="178"/>
      <c r="Z25" s="179"/>
      <c r="AA25" s="177"/>
      <c r="AB25" s="178"/>
      <c r="AC25" s="179"/>
      <c r="AD25" s="177"/>
      <c r="AE25" s="178"/>
      <c r="AF25" s="179"/>
      <c r="AG25" s="177"/>
      <c r="AH25" s="178"/>
      <c r="AI25" s="178"/>
      <c r="AJ25" s="179"/>
      <c r="AK25" s="177"/>
      <c r="AL25" s="178"/>
      <c r="AM25" s="178"/>
      <c r="AN25" s="178"/>
      <c r="AO25" s="178"/>
      <c r="AP25" s="4"/>
    </row>
    <row r="26" spans="1:42" ht="12.75">
      <c r="A26" s="24"/>
      <c r="B26" s="31" t="s">
        <v>44</v>
      </c>
      <c r="C26" s="31"/>
      <c r="D26" s="31"/>
      <c r="E26" s="31"/>
      <c r="F26" s="31"/>
      <c r="G26" s="31"/>
      <c r="H26" s="178"/>
      <c r="I26" s="178"/>
      <c r="J26" s="178"/>
      <c r="K26" s="178"/>
      <c r="L26" s="178"/>
      <c r="M26" s="178"/>
      <c r="N26" s="178"/>
      <c r="O26" s="10" t="s">
        <v>46</v>
      </c>
      <c r="P26" s="10"/>
      <c r="Q26" s="10"/>
      <c r="R26" s="10"/>
      <c r="S26" s="10"/>
      <c r="T26" s="10"/>
      <c r="U26" s="10"/>
      <c r="V26" s="10"/>
      <c r="W26" s="10"/>
      <c r="X26" s="177"/>
      <c r="Y26" s="178"/>
      <c r="Z26" s="179"/>
      <c r="AA26" s="177"/>
      <c r="AB26" s="178"/>
      <c r="AC26" s="179"/>
      <c r="AD26" s="177"/>
      <c r="AE26" s="178"/>
      <c r="AF26" s="179"/>
      <c r="AG26" s="177"/>
      <c r="AH26" s="178"/>
      <c r="AI26" s="178"/>
      <c r="AJ26" s="179"/>
      <c r="AK26" s="177"/>
      <c r="AL26" s="178"/>
      <c r="AM26" s="178"/>
      <c r="AN26" s="178"/>
      <c r="AO26" s="178"/>
      <c r="AP26" s="4"/>
    </row>
    <row r="27" spans="1:42" ht="12.75">
      <c r="A27" s="24"/>
      <c r="B27" s="10" t="s">
        <v>45</v>
      </c>
      <c r="C27" s="1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10"/>
      <c r="X27" s="35" t="s">
        <v>38</v>
      </c>
      <c r="Y27" s="31"/>
      <c r="Z27" s="31"/>
      <c r="AA27" s="31"/>
      <c r="AB27" s="31"/>
      <c r="AC27" s="31"/>
      <c r="AD27" s="31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4"/>
    </row>
    <row r="28" spans="1:42" ht="12.75">
      <c r="A28" s="24"/>
      <c r="B28" s="10"/>
      <c r="C28" s="10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1"/>
    </row>
    <row r="29" spans="1:42" ht="12.75">
      <c r="A29" s="2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1"/>
    </row>
    <row r="30" spans="1:42" ht="12.75">
      <c r="A30" s="24"/>
      <c r="B30" s="235"/>
      <c r="C30" s="235"/>
      <c r="D30" s="235"/>
      <c r="E30" s="235"/>
      <c r="F30" s="235"/>
      <c r="G30" s="235"/>
      <c r="H30" s="235"/>
      <c r="I30" s="235"/>
      <c r="J30" s="10"/>
      <c r="K30" s="10"/>
      <c r="L30" s="235"/>
      <c r="M30" s="235"/>
      <c r="N30" s="235"/>
      <c r="O30" s="235"/>
      <c r="P30" s="235"/>
      <c r="Q30" s="235"/>
      <c r="R30" s="235"/>
      <c r="S30" s="235"/>
      <c r="T30" s="235"/>
      <c r="U30" s="10"/>
      <c r="V30" s="10"/>
      <c r="W30" s="235"/>
      <c r="X30" s="235"/>
      <c r="Y30" s="235"/>
      <c r="Z30" s="235"/>
      <c r="AA30" s="235"/>
      <c r="AB30" s="235"/>
      <c r="AC30" s="235"/>
      <c r="AD30" s="235"/>
      <c r="AE30" s="235"/>
      <c r="AF30" s="10"/>
      <c r="AG30" s="10"/>
      <c r="AH30" s="235"/>
      <c r="AI30" s="235"/>
      <c r="AJ30" s="235"/>
      <c r="AK30" s="235"/>
      <c r="AL30" s="235"/>
      <c r="AM30" s="235"/>
      <c r="AN30" s="235"/>
      <c r="AO30" s="235"/>
      <c r="AP30" s="21"/>
    </row>
    <row r="31" spans="1:42" ht="12.75">
      <c r="A31" s="24"/>
      <c r="B31" s="236"/>
      <c r="C31" s="236"/>
      <c r="D31" s="236"/>
      <c r="E31" s="236"/>
      <c r="F31" s="236"/>
      <c r="G31" s="236"/>
      <c r="H31" s="236"/>
      <c r="I31" s="236"/>
      <c r="J31" s="10"/>
      <c r="K31" s="10"/>
      <c r="L31" s="236"/>
      <c r="M31" s="236"/>
      <c r="N31" s="236"/>
      <c r="O31" s="236"/>
      <c r="P31" s="236"/>
      <c r="Q31" s="236"/>
      <c r="R31" s="236"/>
      <c r="S31" s="236"/>
      <c r="T31" s="236"/>
      <c r="U31" s="10"/>
      <c r="V31" s="10"/>
      <c r="W31" s="236"/>
      <c r="X31" s="236"/>
      <c r="Y31" s="236"/>
      <c r="Z31" s="236"/>
      <c r="AA31" s="236"/>
      <c r="AB31" s="236"/>
      <c r="AC31" s="236"/>
      <c r="AD31" s="236"/>
      <c r="AE31" s="236"/>
      <c r="AF31" s="10"/>
      <c r="AG31" s="10"/>
      <c r="AH31" s="236"/>
      <c r="AI31" s="236"/>
      <c r="AJ31" s="236"/>
      <c r="AK31" s="236"/>
      <c r="AL31" s="236"/>
      <c r="AM31" s="236"/>
      <c r="AN31" s="236"/>
      <c r="AO31" s="236"/>
      <c r="AP31" s="21"/>
    </row>
    <row r="32" spans="1:42" ht="12.75">
      <c r="A32" s="24"/>
      <c r="B32" s="108" t="s">
        <v>41</v>
      </c>
      <c r="C32" s="108"/>
      <c r="D32" s="108"/>
      <c r="E32" s="108"/>
      <c r="F32" s="108"/>
      <c r="G32" s="108"/>
      <c r="H32" s="108"/>
      <c r="I32" s="108"/>
      <c r="J32" s="10"/>
      <c r="K32" s="10"/>
      <c r="L32" s="108" t="s">
        <v>78</v>
      </c>
      <c r="M32" s="108"/>
      <c r="N32" s="108"/>
      <c r="O32" s="108"/>
      <c r="P32" s="108"/>
      <c r="Q32" s="108"/>
      <c r="R32" s="108"/>
      <c r="S32" s="108"/>
      <c r="T32" s="108"/>
      <c r="U32" s="10"/>
      <c r="V32" s="10"/>
      <c r="W32" s="108" t="s">
        <v>40</v>
      </c>
      <c r="X32" s="108"/>
      <c r="Y32" s="108"/>
      <c r="Z32" s="108"/>
      <c r="AA32" s="108"/>
      <c r="AB32" s="108"/>
      <c r="AC32" s="108"/>
      <c r="AD32" s="108"/>
      <c r="AE32" s="108"/>
      <c r="AF32" s="10"/>
      <c r="AG32" s="10"/>
      <c r="AH32" s="108" t="s">
        <v>39</v>
      </c>
      <c r="AI32" s="108"/>
      <c r="AJ32" s="108"/>
      <c r="AK32" s="108"/>
      <c r="AL32" s="108"/>
      <c r="AM32" s="108"/>
      <c r="AN32" s="108"/>
      <c r="AO32" s="108"/>
      <c r="AP32" s="21"/>
    </row>
    <row r="33" spans="1:42" ht="13.5" thickBot="1">
      <c r="A33" s="37"/>
      <c r="B33" s="109"/>
      <c r="C33" s="109"/>
      <c r="D33" s="109"/>
      <c r="E33" s="109"/>
      <c r="F33" s="109"/>
      <c r="G33" s="109"/>
      <c r="H33" s="109"/>
      <c r="I33" s="109"/>
      <c r="J33" s="38"/>
      <c r="K33" s="38"/>
      <c r="L33" s="109"/>
      <c r="M33" s="109"/>
      <c r="N33" s="109"/>
      <c r="O33" s="109"/>
      <c r="P33" s="109"/>
      <c r="Q33" s="109"/>
      <c r="R33" s="109"/>
      <c r="S33" s="109"/>
      <c r="T33" s="109"/>
      <c r="U33" s="38"/>
      <c r="V33" s="38"/>
      <c r="W33" s="109"/>
      <c r="X33" s="109"/>
      <c r="Y33" s="109"/>
      <c r="Z33" s="109"/>
      <c r="AA33" s="109"/>
      <c r="AB33" s="109"/>
      <c r="AC33" s="109"/>
      <c r="AD33" s="109"/>
      <c r="AE33" s="109"/>
      <c r="AF33" s="38"/>
      <c r="AG33" s="38"/>
      <c r="AH33" s="109"/>
      <c r="AI33" s="109"/>
      <c r="AJ33" s="109"/>
      <c r="AK33" s="109"/>
      <c r="AL33" s="109"/>
      <c r="AM33" s="109"/>
      <c r="AN33" s="109"/>
      <c r="AO33" s="109"/>
      <c r="AP33" s="39"/>
    </row>
    <row r="34" spans="1:42" ht="16.5" customHeight="1" thickTop="1">
      <c r="A34" s="45"/>
      <c r="B34" s="40" t="s">
        <v>49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3"/>
      <c r="AC34" s="43" t="s">
        <v>50</v>
      </c>
      <c r="AD34" s="43"/>
      <c r="AE34" s="41"/>
      <c r="AF34" s="41"/>
      <c r="AG34" s="41"/>
      <c r="AH34" s="41"/>
      <c r="AI34" s="41"/>
      <c r="AJ34" s="41"/>
      <c r="AK34" s="41"/>
      <c r="AL34" s="41"/>
      <c r="AM34" s="88">
        <v>1</v>
      </c>
      <c r="AN34" s="88"/>
      <c r="AO34" s="88"/>
      <c r="AP34" s="44"/>
    </row>
    <row r="35" spans="1:42" ht="6.75" customHeight="1">
      <c r="A35" s="46"/>
      <c r="B35" s="47"/>
      <c r="C35" s="48"/>
      <c r="D35" s="49"/>
      <c r="E35" s="49"/>
      <c r="F35" s="49"/>
      <c r="G35" s="49"/>
      <c r="H35" s="49"/>
      <c r="I35" s="49"/>
      <c r="J35" s="49"/>
      <c r="K35" s="47"/>
      <c r="L35" s="48"/>
      <c r="M35" s="49"/>
      <c r="N35" s="47"/>
      <c r="O35" s="48"/>
      <c r="P35" s="49"/>
      <c r="Q35" s="47"/>
      <c r="R35" s="48"/>
      <c r="S35" s="49"/>
      <c r="T35" s="47"/>
      <c r="U35" s="48"/>
      <c r="V35" s="49"/>
      <c r="W35" s="47"/>
      <c r="X35" s="48"/>
      <c r="Y35" s="49"/>
      <c r="Z35" s="47"/>
      <c r="AA35" s="48"/>
      <c r="AB35" s="49"/>
      <c r="AC35" s="47"/>
      <c r="AD35" s="48"/>
      <c r="AE35" s="49"/>
      <c r="AF35" s="47"/>
      <c r="AG35" s="48"/>
      <c r="AH35" s="49"/>
      <c r="AI35" s="47"/>
      <c r="AJ35" s="48"/>
      <c r="AK35" s="49"/>
      <c r="AL35" s="47"/>
      <c r="AM35" s="10"/>
      <c r="AN35" s="10"/>
      <c r="AO35" s="10"/>
      <c r="AP35" s="21"/>
    </row>
    <row r="36" spans="1:42" ht="12.75" customHeight="1">
      <c r="A36" s="119" t="s">
        <v>51</v>
      </c>
      <c r="B36" s="72"/>
      <c r="C36" s="70" t="s">
        <v>71</v>
      </c>
      <c r="D36" s="71"/>
      <c r="E36" s="71"/>
      <c r="F36" s="71"/>
      <c r="G36" s="71"/>
      <c r="H36" s="71"/>
      <c r="I36" s="71"/>
      <c r="J36" s="71"/>
      <c r="K36" s="72"/>
      <c r="L36" s="70" t="s">
        <v>55</v>
      </c>
      <c r="M36" s="71"/>
      <c r="N36" s="72"/>
      <c r="O36" s="70" t="s">
        <v>74</v>
      </c>
      <c r="P36" s="71"/>
      <c r="Q36" s="72"/>
      <c r="R36" s="70" t="s">
        <v>56</v>
      </c>
      <c r="S36" s="71"/>
      <c r="T36" s="72"/>
      <c r="U36" s="70" t="s">
        <v>57</v>
      </c>
      <c r="V36" s="71"/>
      <c r="W36" s="72"/>
      <c r="X36" s="70" t="s">
        <v>58</v>
      </c>
      <c r="Y36" s="71"/>
      <c r="Z36" s="72"/>
      <c r="AA36" s="70" t="s">
        <v>59</v>
      </c>
      <c r="AB36" s="71"/>
      <c r="AC36" s="72"/>
      <c r="AD36" s="70" t="s">
        <v>52</v>
      </c>
      <c r="AE36" s="71"/>
      <c r="AF36" s="72"/>
      <c r="AG36" s="70" t="s">
        <v>60</v>
      </c>
      <c r="AH36" s="71"/>
      <c r="AI36" s="72"/>
      <c r="AJ36" s="70" t="s">
        <v>53</v>
      </c>
      <c r="AK36" s="71"/>
      <c r="AL36" s="72"/>
      <c r="AM36" s="70" t="s">
        <v>54</v>
      </c>
      <c r="AN36" s="71"/>
      <c r="AO36" s="71"/>
      <c r="AP36" s="76"/>
    </row>
    <row r="37" spans="1:42" ht="12.75">
      <c r="A37" s="119"/>
      <c r="B37" s="72"/>
      <c r="C37" s="70"/>
      <c r="D37" s="71"/>
      <c r="E37" s="71"/>
      <c r="F37" s="71"/>
      <c r="G37" s="71"/>
      <c r="H37" s="71"/>
      <c r="I37" s="71"/>
      <c r="J37" s="71"/>
      <c r="K37" s="72"/>
      <c r="L37" s="70"/>
      <c r="M37" s="71"/>
      <c r="N37" s="72"/>
      <c r="O37" s="70"/>
      <c r="P37" s="71"/>
      <c r="Q37" s="72"/>
      <c r="R37" s="70"/>
      <c r="S37" s="71"/>
      <c r="T37" s="72"/>
      <c r="U37" s="70"/>
      <c r="V37" s="71"/>
      <c r="W37" s="72"/>
      <c r="X37" s="70"/>
      <c r="Y37" s="71"/>
      <c r="Z37" s="72"/>
      <c r="AA37" s="70"/>
      <c r="AB37" s="71"/>
      <c r="AC37" s="72"/>
      <c r="AD37" s="70"/>
      <c r="AE37" s="71"/>
      <c r="AF37" s="72"/>
      <c r="AG37" s="70"/>
      <c r="AH37" s="71"/>
      <c r="AI37" s="72"/>
      <c r="AJ37" s="70"/>
      <c r="AK37" s="71"/>
      <c r="AL37" s="72"/>
      <c r="AM37" s="70"/>
      <c r="AN37" s="71"/>
      <c r="AO37" s="71"/>
      <c r="AP37" s="76"/>
    </row>
    <row r="38" spans="1:42" ht="12.75">
      <c r="A38" s="119"/>
      <c r="B38" s="72"/>
      <c r="C38" s="70"/>
      <c r="D38" s="71"/>
      <c r="E38" s="71"/>
      <c r="F38" s="71"/>
      <c r="G38" s="71"/>
      <c r="H38" s="71"/>
      <c r="I38" s="71"/>
      <c r="J38" s="71"/>
      <c r="K38" s="72"/>
      <c r="L38" s="70"/>
      <c r="M38" s="71"/>
      <c r="N38" s="72"/>
      <c r="O38" s="70"/>
      <c r="P38" s="71"/>
      <c r="Q38" s="72"/>
      <c r="R38" s="70"/>
      <c r="S38" s="71"/>
      <c r="T38" s="72"/>
      <c r="U38" s="70"/>
      <c r="V38" s="71"/>
      <c r="W38" s="72"/>
      <c r="X38" s="70"/>
      <c r="Y38" s="71"/>
      <c r="Z38" s="72"/>
      <c r="AA38" s="70"/>
      <c r="AB38" s="71"/>
      <c r="AC38" s="72"/>
      <c r="AD38" s="70"/>
      <c r="AE38" s="71"/>
      <c r="AF38" s="72"/>
      <c r="AG38" s="70"/>
      <c r="AH38" s="71"/>
      <c r="AI38" s="72"/>
      <c r="AJ38" s="70"/>
      <c r="AK38" s="71"/>
      <c r="AL38" s="72"/>
      <c r="AM38" s="70"/>
      <c r="AN38" s="71"/>
      <c r="AO38" s="71"/>
      <c r="AP38" s="76"/>
    </row>
    <row r="39" spans="1:42" ht="12.75">
      <c r="A39" s="119"/>
      <c r="B39" s="72"/>
      <c r="C39" s="70"/>
      <c r="D39" s="71"/>
      <c r="E39" s="71"/>
      <c r="F39" s="71"/>
      <c r="G39" s="71"/>
      <c r="H39" s="71"/>
      <c r="I39" s="71"/>
      <c r="J39" s="71"/>
      <c r="K39" s="72"/>
      <c r="L39" s="70"/>
      <c r="M39" s="71"/>
      <c r="N39" s="72"/>
      <c r="O39" s="70"/>
      <c r="P39" s="71"/>
      <c r="Q39" s="72"/>
      <c r="R39" s="70"/>
      <c r="S39" s="71"/>
      <c r="T39" s="72"/>
      <c r="U39" s="70"/>
      <c r="V39" s="71"/>
      <c r="W39" s="72"/>
      <c r="X39" s="73"/>
      <c r="Y39" s="74"/>
      <c r="Z39" s="75"/>
      <c r="AA39" s="73"/>
      <c r="AB39" s="74"/>
      <c r="AC39" s="75"/>
      <c r="AD39" s="73"/>
      <c r="AE39" s="74"/>
      <c r="AF39" s="75"/>
      <c r="AG39" s="73"/>
      <c r="AH39" s="74"/>
      <c r="AI39" s="75"/>
      <c r="AJ39" s="73"/>
      <c r="AK39" s="74"/>
      <c r="AL39" s="75"/>
      <c r="AM39" s="73"/>
      <c r="AN39" s="74"/>
      <c r="AO39" s="74"/>
      <c r="AP39" s="77"/>
    </row>
    <row r="40" spans="1:42" ht="13.5" thickBot="1">
      <c r="A40" s="120"/>
      <c r="B40" s="116"/>
      <c r="C40" s="50"/>
      <c r="D40" s="51"/>
      <c r="E40" s="51"/>
      <c r="F40" s="51"/>
      <c r="G40" s="51"/>
      <c r="H40" s="51"/>
      <c r="I40" s="51"/>
      <c r="J40" s="117" t="s">
        <v>61</v>
      </c>
      <c r="K40" s="118"/>
      <c r="L40" s="82"/>
      <c r="M40" s="83"/>
      <c r="N40" s="116"/>
      <c r="O40" s="82"/>
      <c r="P40" s="83"/>
      <c r="Q40" s="116"/>
      <c r="R40" s="82"/>
      <c r="S40" s="83"/>
      <c r="T40" s="116"/>
      <c r="U40" s="82"/>
      <c r="V40" s="83"/>
      <c r="W40" s="116"/>
      <c r="X40" s="82" t="s">
        <v>46</v>
      </c>
      <c r="Y40" s="83"/>
      <c r="Z40" s="116"/>
      <c r="AA40" s="82" t="s">
        <v>46</v>
      </c>
      <c r="AB40" s="83"/>
      <c r="AC40" s="116"/>
      <c r="AD40" s="82" t="s">
        <v>46</v>
      </c>
      <c r="AE40" s="83"/>
      <c r="AF40" s="116"/>
      <c r="AG40" s="82" t="s">
        <v>46</v>
      </c>
      <c r="AH40" s="83"/>
      <c r="AI40" s="116"/>
      <c r="AJ40" s="82" t="s">
        <v>46</v>
      </c>
      <c r="AK40" s="83"/>
      <c r="AL40" s="116"/>
      <c r="AM40" s="82" t="s">
        <v>46</v>
      </c>
      <c r="AN40" s="83"/>
      <c r="AO40" s="83"/>
      <c r="AP40" s="84"/>
    </row>
    <row r="41" spans="1:42" ht="12.75">
      <c r="A41" s="148">
        <v>1</v>
      </c>
      <c r="B41" s="130"/>
      <c r="C41" s="128">
        <v>2</v>
      </c>
      <c r="D41" s="128"/>
      <c r="E41" s="128"/>
      <c r="F41" s="128"/>
      <c r="G41" s="128"/>
      <c r="H41" s="128"/>
      <c r="I41" s="128"/>
      <c r="J41" s="128"/>
      <c r="K41" s="130"/>
      <c r="L41" s="127">
        <v>3</v>
      </c>
      <c r="M41" s="128"/>
      <c r="N41" s="130"/>
      <c r="O41" s="127">
        <v>4</v>
      </c>
      <c r="P41" s="128"/>
      <c r="Q41" s="130"/>
      <c r="R41" s="127">
        <v>5</v>
      </c>
      <c r="S41" s="128"/>
      <c r="T41" s="130"/>
      <c r="U41" s="127">
        <v>6</v>
      </c>
      <c r="V41" s="128"/>
      <c r="W41" s="130"/>
      <c r="X41" s="127">
        <v>7</v>
      </c>
      <c r="Y41" s="128"/>
      <c r="Z41" s="130"/>
      <c r="AA41" s="127">
        <v>8</v>
      </c>
      <c r="AB41" s="128"/>
      <c r="AC41" s="130"/>
      <c r="AD41" s="127">
        <v>9</v>
      </c>
      <c r="AE41" s="128"/>
      <c r="AF41" s="130"/>
      <c r="AG41" s="127">
        <v>10</v>
      </c>
      <c r="AH41" s="128"/>
      <c r="AI41" s="130"/>
      <c r="AJ41" s="127">
        <v>11</v>
      </c>
      <c r="AK41" s="128"/>
      <c r="AL41" s="130"/>
      <c r="AM41" s="127">
        <v>12</v>
      </c>
      <c r="AN41" s="128"/>
      <c r="AO41" s="128"/>
      <c r="AP41" s="129"/>
    </row>
    <row r="42" spans="1:42" ht="12.75">
      <c r="A42" s="185" t="s">
        <v>83</v>
      </c>
      <c r="B42" s="186"/>
      <c r="C42" s="54" t="s">
        <v>62</v>
      </c>
      <c r="D42" s="55"/>
      <c r="E42" s="183" t="s">
        <v>76</v>
      </c>
      <c r="F42" s="183"/>
      <c r="G42" s="183"/>
      <c r="H42" s="183"/>
      <c r="I42" s="184"/>
      <c r="J42" s="80">
        <v>0.2916666666666667</v>
      </c>
      <c r="K42" s="81"/>
      <c r="L42" s="131" t="s">
        <v>77</v>
      </c>
      <c r="M42" s="132"/>
      <c r="N42" s="133"/>
      <c r="O42" s="258">
        <v>110</v>
      </c>
      <c r="P42" s="259"/>
      <c r="Q42" s="260"/>
      <c r="R42" s="189">
        <v>5</v>
      </c>
      <c r="S42" s="190"/>
      <c r="T42" s="191"/>
      <c r="U42" s="177"/>
      <c r="V42" s="178"/>
      <c r="W42" s="179"/>
      <c r="X42" s="131">
        <v>0</v>
      </c>
      <c r="Y42" s="132"/>
      <c r="Z42" s="133"/>
      <c r="AA42" s="131">
        <v>0</v>
      </c>
      <c r="AB42" s="132"/>
      <c r="AC42" s="133"/>
      <c r="AD42" s="131">
        <v>0</v>
      </c>
      <c r="AE42" s="132"/>
      <c r="AF42" s="133"/>
      <c r="AG42" s="131">
        <v>0</v>
      </c>
      <c r="AH42" s="132"/>
      <c r="AI42" s="133"/>
      <c r="AJ42" s="198">
        <f>SUM(O42*R42)+X42+AA42+AD42+AG42</f>
        <v>550</v>
      </c>
      <c r="AK42" s="199"/>
      <c r="AL42" s="200"/>
      <c r="AM42" s="131"/>
      <c r="AN42" s="132"/>
      <c r="AO42" s="132"/>
      <c r="AP42" s="7"/>
    </row>
    <row r="43" spans="1:42" ht="12.75">
      <c r="A43" s="187"/>
      <c r="B43" s="188"/>
      <c r="C43" s="54" t="s">
        <v>63</v>
      </c>
      <c r="D43" s="55"/>
      <c r="E43" s="183" t="s">
        <v>82</v>
      </c>
      <c r="F43" s="183"/>
      <c r="G43" s="183"/>
      <c r="H43" s="183"/>
      <c r="I43" s="184"/>
      <c r="J43" s="80">
        <v>0.3541666666666667</v>
      </c>
      <c r="K43" s="81"/>
      <c r="L43" s="134"/>
      <c r="M43" s="135"/>
      <c r="N43" s="136"/>
      <c r="O43" s="261"/>
      <c r="P43" s="262"/>
      <c r="Q43" s="263"/>
      <c r="R43" s="192"/>
      <c r="S43" s="193"/>
      <c r="T43" s="194"/>
      <c r="U43" s="177"/>
      <c r="V43" s="178"/>
      <c r="W43" s="179"/>
      <c r="X43" s="134"/>
      <c r="Y43" s="135"/>
      <c r="Z43" s="136"/>
      <c r="AA43" s="134"/>
      <c r="AB43" s="135"/>
      <c r="AC43" s="136"/>
      <c r="AD43" s="134"/>
      <c r="AE43" s="135"/>
      <c r="AF43" s="136"/>
      <c r="AG43" s="134"/>
      <c r="AH43" s="135"/>
      <c r="AI43" s="136"/>
      <c r="AJ43" s="201"/>
      <c r="AK43" s="202"/>
      <c r="AL43" s="203"/>
      <c r="AM43" s="134"/>
      <c r="AN43" s="135"/>
      <c r="AO43" s="135"/>
      <c r="AP43" s="5"/>
    </row>
    <row r="44" spans="1:42" ht="12.75">
      <c r="A44" s="185" t="s">
        <v>84</v>
      </c>
      <c r="B44" s="186"/>
      <c r="C44" s="54" t="s">
        <v>62</v>
      </c>
      <c r="D44" s="55"/>
      <c r="E44" s="183" t="s">
        <v>82</v>
      </c>
      <c r="F44" s="183"/>
      <c r="G44" s="183"/>
      <c r="H44" s="183"/>
      <c r="I44" s="184"/>
      <c r="J44" s="80">
        <v>0.6041666666666666</v>
      </c>
      <c r="K44" s="81"/>
      <c r="L44" s="131" t="s">
        <v>77</v>
      </c>
      <c r="M44" s="132"/>
      <c r="N44" s="133"/>
      <c r="O44" s="258">
        <v>110</v>
      </c>
      <c r="P44" s="259"/>
      <c r="Q44" s="260"/>
      <c r="R44" s="189">
        <v>5</v>
      </c>
      <c r="S44" s="190"/>
      <c r="T44" s="191"/>
      <c r="U44" s="177"/>
      <c r="V44" s="178"/>
      <c r="W44" s="179"/>
      <c r="X44" s="131">
        <v>0</v>
      </c>
      <c r="Y44" s="132"/>
      <c r="Z44" s="133"/>
      <c r="AA44" s="131">
        <v>0</v>
      </c>
      <c r="AB44" s="132"/>
      <c r="AC44" s="133"/>
      <c r="AD44" s="131">
        <v>0</v>
      </c>
      <c r="AE44" s="132"/>
      <c r="AF44" s="133"/>
      <c r="AG44" s="131">
        <v>0</v>
      </c>
      <c r="AH44" s="132"/>
      <c r="AI44" s="133"/>
      <c r="AJ44" s="198">
        <f>SUM(O44*R44)+X44+AA44+AD44+AG44</f>
        <v>550</v>
      </c>
      <c r="AK44" s="199"/>
      <c r="AL44" s="200"/>
      <c r="AM44" s="131"/>
      <c r="AN44" s="132"/>
      <c r="AO44" s="132"/>
      <c r="AP44" s="7"/>
    </row>
    <row r="45" spans="1:42" ht="12.75">
      <c r="A45" s="187"/>
      <c r="B45" s="188"/>
      <c r="C45" s="54" t="s">
        <v>63</v>
      </c>
      <c r="D45" s="55"/>
      <c r="E45" s="183" t="s">
        <v>76</v>
      </c>
      <c r="F45" s="183"/>
      <c r="G45" s="183"/>
      <c r="H45" s="183"/>
      <c r="I45" s="184"/>
      <c r="J45" s="80">
        <v>0.6666666666666666</v>
      </c>
      <c r="K45" s="81"/>
      <c r="L45" s="134"/>
      <c r="M45" s="135"/>
      <c r="N45" s="136"/>
      <c r="O45" s="261"/>
      <c r="P45" s="262"/>
      <c r="Q45" s="263"/>
      <c r="R45" s="192"/>
      <c r="S45" s="193"/>
      <c r="T45" s="194"/>
      <c r="U45" s="177"/>
      <c r="V45" s="178"/>
      <c r="W45" s="179"/>
      <c r="X45" s="134"/>
      <c r="Y45" s="135"/>
      <c r="Z45" s="136"/>
      <c r="AA45" s="134"/>
      <c r="AB45" s="135"/>
      <c r="AC45" s="136"/>
      <c r="AD45" s="134"/>
      <c r="AE45" s="135"/>
      <c r="AF45" s="136"/>
      <c r="AG45" s="134"/>
      <c r="AH45" s="135"/>
      <c r="AI45" s="136"/>
      <c r="AJ45" s="201"/>
      <c r="AK45" s="202"/>
      <c r="AL45" s="203"/>
      <c r="AM45" s="134"/>
      <c r="AN45" s="135"/>
      <c r="AO45" s="135"/>
      <c r="AP45" s="5"/>
    </row>
    <row r="46" spans="1:42" ht="12.75">
      <c r="A46" s="171"/>
      <c r="B46" s="172"/>
      <c r="C46" s="54" t="s">
        <v>62</v>
      </c>
      <c r="D46" s="55"/>
      <c r="E46" s="175"/>
      <c r="F46" s="175"/>
      <c r="G46" s="175"/>
      <c r="H46" s="175"/>
      <c r="I46" s="176"/>
      <c r="J46" s="87"/>
      <c r="K46" s="79"/>
      <c r="L46" s="131"/>
      <c r="M46" s="132"/>
      <c r="N46" s="133"/>
      <c r="O46" s="131"/>
      <c r="P46" s="132"/>
      <c r="Q46" s="133"/>
      <c r="R46" s="131"/>
      <c r="S46" s="132"/>
      <c r="T46" s="133"/>
      <c r="U46" s="177"/>
      <c r="V46" s="178"/>
      <c r="W46" s="179"/>
      <c r="X46" s="131"/>
      <c r="Y46" s="132"/>
      <c r="Z46" s="133"/>
      <c r="AA46" s="131"/>
      <c r="AB46" s="132"/>
      <c r="AC46" s="133"/>
      <c r="AD46" s="131"/>
      <c r="AE46" s="132"/>
      <c r="AF46" s="133"/>
      <c r="AG46" s="131"/>
      <c r="AH46" s="132"/>
      <c r="AI46" s="133"/>
      <c r="AJ46" s="121">
        <f>SUM(O46*R46)+X46+AA46+AD46+AG46</f>
        <v>0</v>
      </c>
      <c r="AK46" s="122"/>
      <c r="AL46" s="123"/>
      <c r="AM46" s="131"/>
      <c r="AN46" s="132"/>
      <c r="AO46" s="132"/>
      <c r="AP46" s="7"/>
    </row>
    <row r="47" spans="1:42" ht="12.75">
      <c r="A47" s="173"/>
      <c r="B47" s="174"/>
      <c r="C47" s="54" t="s">
        <v>63</v>
      </c>
      <c r="D47" s="55"/>
      <c r="E47" s="175"/>
      <c r="F47" s="175"/>
      <c r="G47" s="175"/>
      <c r="H47" s="175"/>
      <c r="I47" s="176"/>
      <c r="J47" s="87"/>
      <c r="K47" s="79"/>
      <c r="L47" s="134"/>
      <c r="M47" s="135"/>
      <c r="N47" s="136"/>
      <c r="O47" s="134"/>
      <c r="P47" s="135"/>
      <c r="Q47" s="136"/>
      <c r="R47" s="134"/>
      <c r="S47" s="135"/>
      <c r="T47" s="136"/>
      <c r="U47" s="177"/>
      <c r="V47" s="178"/>
      <c r="W47" s="179"/>
      <c r="X47" s="134"/>
      <c r="Y47" s="135"/>
      <c r="Z47" s="136"/>
      <c r="AA47" s="134"/>
      <c r="AB47" s="135"/>
      <c r="AC47" s="136"/>
      <c r="AD47" s="134"/>
      <c r="AE47" s="135"/>
      <c r="AF47" s="136"/>
      <c r="AG47" s="134"/>
      <c r="AH47" s="135"/>
      <c r="AI47" s="136"/>
      <c r="AJ47" s="124"/>
      <c r="AK47" s="125"/>
      <c r="AL47" s="126"/>
      <c r="AM47" s="134"/>
      <c r="AN47" s="135"/>
      <c r="AO47" s="135"/>
      <c r="AP47" s="5"/>
    </row>
    <row r="48" spans="1:42" ht="12.75">
      <c r="A48" s="171"/>
      <c r="B48" s="172"/>
      <c r="C48" s="54" t="s">
        <v>62</v>
      </c>
      <c r="D48" s="55"/>
      <c r="E48" s="175"/>
      <c r="F48" s="175"/>
      <c r="G48" s="175"/>
      <c r="H48" s="175"/>
      <c r="I48" s="176"/>
      <c r="J48" s="87"/>
      <c r="K48" s="79"/>
      <c r="L48" s="131"/>
      <c r="M48" s="132"/>
      <c r="N48" s="133"/>
      <c r="O48" s="131"/>
      <c r="P48" s="132"/>
      <c r="Q48" s="133"/>
      <c r="R48" s="131"/>
      <c r="S48" s="132"/>
      <c r="T48" s="133"/>
      <c r="U48" s="177"/>
      <c r="V48" s="178"/>
      <c r="W48" s="179"/>
      <c r="X48" s="131"/>
      <c r="Y48" s="132"/>
      <c r="Z48" s="133"/>
      <c r="AA48" s="131"/>
      <c r="AB48" s="132"/>
      <c r="AC48" s="133"/>
      <c r="AD48" s="131"/>
      <c r="AE48" s="132"/>
      <c r="AF48" s="133"/>
      <c r="AG48" s="131"/>
      <c r="AH48" s="132"/>
      <c r="AI48" s="133"/>
      <c r="AJ48" s="121">
        <f>SUM(O48*R48)+X48+AA48+AD48+AG48</f>
        <v>0</v>
      </c>
      <c r="AK48" s="122"/>
      <c r="AL48" s="123"/>
      <c r="AM48" s="131"/>
      <c r="AN48" s="132"/>
      <c r="AO48" s="132"/>
      <c r="AP48" s="7"/>
    </row>
    <row r="49" spans="1:42" ht="12.75">
      <c r="A49" s="173"/>
      <c r="B49" s="174"/>
      <c r="C49" s="54" t="s">
        <v>63</v>
      </c>
      <c r="D49" s="55"/>
      <c r="E49" s="175"/>
      <c r="F49" s="175"/>
      <c r="G49" s="175"/>
      <c r="H49" s="175"/>
      <c r="I49" s="176"/>
      <c r="J49" s="87"/>
      <c r="K49" s="79"/>
      <c r="L49" s="134"/>
      <c r="M49" s="135"/>
      <c r="N49" s="136"/>
      <c r="O49" s="134"/>
      <c r="P49" s="135"/>
      <c r="Q49" s="136"/>
      <c r="R49" s="134"/>
      <c r="S49" s="135"/>
      <c r="T49" s="136"/>
      <c r="U49" s="177"/>
      <c r="V49" s="178"/>
      <c r="W49" s="179"/>
      <c r="X49" s="134"/>
      <c r="Y49" s="135"/>
      <c r="Z49" s="136"/>
      <c r="AA49" s="134"/>
      <c r="AB49" s="135"/>
      <c r="AC49" s="136"/>
      <c r="AD49" s="134"/>
      <c r="AE49" s="135"/>
      <c r="AF49" s="136"/>
      <c r="AG49" s="134"/>
      <c r="AH49" s="135"/>
      <c r="AI49" s="136"/>
      <c r="AJ49" s="124"/>
      <c r="AK49" s="125"/>
      <c r="AL49" s="126"/>
      <c r="AM49" s="134"/>
      <c r="AN49" s="135"/>
      <c r="AO49" s="135"/>
      <c r="AP49" s="5"/>
    </row>
    <row r="50" spans="1:42" ht="12.75">
      <c r="A50" s="171"/>
      <c r="B50" s="172"/>
      <c r="C50" s="54" t="s">
        <v>62</v>
      </c>
      <c r="D50" s="55"/>
      <c r="E50" s="175"/>
      <c r="F50" s="175"/>
      <c r="G50" s="175"/>
      <c r="H50" s="175"/>
      <c r="I50" s="176"/>
      <c r="J50" s="78"/>
      <c r="K50" s="79"/>
      <c r="L50" s="131"/>
      <c r="M50" s="132"/>
      <c r="N50" s="133"/>
      <c r="O50" s="131"/>
      <c r="P50" s="132"/>
      <c r="Q50" s="133"/>
      <c r="R50" s="131"/>
      <c r="S50" s="132"/>
      <c r="T50" s="133"/>
      <c r="U50" s="177"/>
      <c r="V50" s="178"/>
      <c r="W50" s="179"/>
      <c r="X50" s="131"/>
      <c r="Y50" s="132"/>
      <c r="Z50" s="133"/>
      <c r="AA50" s="131"/>
      <c r="AB50" s="132"/>
      <c r="AC50" s="133"/>
      <c r="AD50" s="131"/>
      <c r="AE50" s="132"/>
      <c r="AF50" s="133"/>
      <c r="AG50" s="131"/>
      <c r="AH50" s="132"/>
      <c r="AI50" s="133"/>
      <c r="AJ50" s="121">
        <f>SUM(O50*R50)+X50+AA50+AD50+AG50</f>
        <v>0</v>
      </c>
      <c r="AK50" s="122"/>
      <c r="AL50" s="123"/>
      <c r="AM50" s="131"/>
      <c r="AN50" s="132"/>
      <c r="AO50" s="132"/>
      <c r="AP50" s="7"/>
    </row>
    <row r="51" spans="1:42" ht="12.75">
      <c r="A51" s="173"/>
      <c r="B51" s="174"/>
      <c r="C51" s="54" t="s">
        <v>63</v>
      </c>
      <c r="D51" s="55"/>
      <c r="E51" s="175"/>
      <c r="F51" s="175"/>
      <c r="G51" s="175"/>
      <c r="H51" s="175"/>
      <c r="I51" s="176"/>
      <c r="J51" s="78"/>
      <c r="K51" s="79"/>
      <c r="L51" s="134"/>
      <c r="M51" s="135"/>
      <c r="N51" s="136"/>
      <c r="O51" s="134"/>
      <c r="P51" s="135"/>
      <c r="Q51" s="136"/>
      <c r="R51" s="134"/>
      <c r="S51" s="135"/>
      <c r="T51" s="136"/>
      <c r="U51" s="177"/>
      <c r="V51" s="178"/>
      <c r="W51" s="179"/>
      <c r="X51" s="134"/>
      <c r="Y51" s="135"/>
      <c r="Z51" s="136"/>
      <c r="AA51" s="134"/>
      <c r="AB51" s="135"/>
      <c r="AC51" s="136"/>
      <c r="AD51" s="134"/>
      <c r="AE51" s="135"/>
      <c r="AF51" s="136"/>
      <c r="AG51" s="134"/>
      <c r="AH51" s="135"/>
      <c r="AI51" s="136"/>
      <c r="AJ51" s="124"/>
      <c r="AK51" s="125"/>
      <c r="AL51" s="126"/>
      <c r="AM51" s="134"/>
      <c r="AN51" s="135"/>
      <c r="AO51" s="135"/>
      <c r="AP51" s="5"/>
    </row>
    <row r="52" spans="1:42" ht="12.75">
      <c r="A52" s="171"/>
      <c r="B52" s="172"/>
      <c r="C52" s="54" t="s">
        <v>62</v>
      </c>
      <c r="D52" s="55"/>
      <c r="E52" s="175"/>
      <c r="F52" s="175"/>
      <c r="G52" s="175"/>
      <c r="H52" s="175"/>
      <c r="I52" s="176"/>
      <c r="J52" s="78"/>
      <c r="K52" s="79"/>
      <c r="L52" s="131"/>
      <c r="M52" s="132"/>
      <c r="N52" s="133"/>
      <c r="O52" s="131"/>
      <c r="P52" s="132"/>
      <c r="Q52" s="133"/>
      <c r="R52" s="131"/>
      <c r="S52" s="132"/>
      <c r="T52" s="133"/>
      <c r="U52" s="177"/>
      <c r="V52" s="178"/>
      <c r="W52" s="179"/>
      <c r="X52" s="131"/>
      <c r="Y52" s="132"/>
      <c r="Z52" s="133"/>
      <c r="AA52" s="131"/>
      <c r="AB52" s="132"/>
      <c r="AC52" s="133"/>
      <c r="AD52" s="131"/>
      <c r="AE52" s="132"/>
      <c r="AF52" s="133"/>
      <c r="AG52" s="131"/>
      <c r="AH52" s="132"/>
      <c r="AI52" s="133"/>
      <c r="AJ52" s="121">
        <f>SUM(O52*R52)+X52+AA52+AD52+AG52</f>
        <v>0</v>
      </c>
      <c r="AK52" s="122"/>
      <c r="AL52" s="123"/>
      <c r="AM52" s="131"/>
      <c r="AN52" s="132"/>
      <c r="AO52" s="132"/>
      <c r="AP52" s="7"/>
    </row>
    <row r="53" spans="1:42" ht="13.5" thickBot="1">
      <c r="A53" s="173"/>
      <c r="B53" s="174"/>
      <c r="C53" s="56" t="s">
        <v>63</v>
      </c>
      <c r="D53" s="57"/>
      <c r="E53" s="175"/>
      <c r="F53" s="175"/>
      <c r="G53" s="175"/>
      <c r="H53" s="175"/>
      <c r="I53" s="176"/>
      <c r="J53" s="78"/>
      <c r="K53" s="79"/>
      <c r="L53" s="134"/>
      <c r="M53" s="135"/>
      <c r="N53" s="136"/>
      <c r="O53" s="134"/>
      <c r="P53" s="135"/>
      <c r="Q53" s="136"/>
      <c r="R53" s="195"/>
      <c r="S53" s="196"/>
      <c r="T53" s="197"/>
      <c r="U53" s="180"/>
      <c r="V53" s="181"/>
      <c r="W53" s="182"/>
      <c r="X53" s="134"/>
      <c r="Y53" s="135"/>
      <c r="Z53" s="136"/>
      <c r="AA53" s="134"/>
      <c r="AB53" s="135"/>
      <c r="AC53" s="136"/>
      <c r="AD53" s="134"/>
      <c r="AE53" s="135"/>
      <c r="AF53" s="136"/>
      <c r="AG53" s="134"/>
      <c r="AH53" s="135"/>
      <c r="AI53" s="136"/>
      <c r="AJ53" s="124"/>
      <c r="AK53" s="125"/>
      <c r="AL53" s="126"/>
      <c r="AM53" s="134"/>
      <c r="AN53" s="135"/>
      <c r="AO53" s="135"/>
      <c r="AP53" s="8"/>
    </row>
    <row r="54" spans="1:42" ht="13.5" thickTop="1">
      <c r="A54" s="161" t="s">
        <v>75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5" t="s">
        <v>68</v>
      </c>
      <c r="M54" s="165"/>
      <c r="N54" s="165"/>
      <c r="O54" s="60"/>
      <c r="P54" s="60"/>
      <c r="Q54" s="61"/>
      <c r="R54" s="11"/>
      <c r="S54" s="11" t="s">
        <v>53</v>
      </c>
      <c r="T54" s="11"/>
      <c r="U54" s="11"/>
      <c r="V54" s="11"/>
      <c r="W54" s="52"/>
      <c r="X54" s="143">
        <f>SUM(X42:Z53)</f>
        <v>0</v>
      </c>
      <c r="Y54" s="144"/>
      <c r="Z54" s="145"/>
      <c r="AA54" s="143">
        <f>SUM(AA42:AC53)</f>
        <v>0</v>
      </c>
      <c r="AB54" s="144"/>
      <c r="AC54" s="145"/>
      <c r="AD54" s="143">
        <f>SUM(AD42:AF53)</f>
        <v>0</v>
      </c>
      <c r="AE54" s="146"/>
      <c r="AF54" s="147"/>
      <c r="AG54" s="143">
        <f>SUM(AG42:AI53)</f>
        <v>0</v>
      </c>
      <c r="AH54" s="144"/>
      <c r="AI54" s="145"/>
      <c r="AJ54" s="149">
        <f>SUM(AJ42:AL53)</f>
        <v>1100</v>
      </c>
      <c r="AK54" s="150"/>
      <c r="AL54" s="151"/>
      <c r="AM54" s="143">
        <f>SUM(AM42:AO53)</f>
        <v>0</v>
      </c>
      <c r="AN54" s="144"/>
      <c r="AO54" s="144"/>
      <c r="AP54" s="152"/>
    </row>
    <row r="55" spans="1:42" ht="12.75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6"/>
      <c r="M55" s="166"/>
      <c r="N55" s="166"/>
      <c r="O55" s="62"/>
      <c r="P55" s="62"/>
      <c r="Q55" s="63"/>
      <c r="R55" s="31"/>
      <c r="S55" s="31" t="s">
        <v>64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53"/>
      <c r="AJ55" s="153"/>
      <c r="AK55" s="154"/>
      <c r="AL55" s="155"/>
      <c r="AM55" s="153"/>
      <c r="AN55" s="154"/>
      <c r="AO55" s="154"/>
      <c r="AP55" s="156"/>
    </row>
    <row r="56" spans="1:42" ht="12.75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6"/>
      <c r="M56" s="166"/>
      <c r="N56" s="166"/>
      <c r="O56" s="62"/>
      <c r="P56" s="62"/>
      <c r="Q56" s="63"/>
      <c r="R56" s="31"/>
      <c r="S56" s="31" t="s">
        <v>65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53"/>
      <c r="AJ56" s="153"/>
      <c r="AK56" s="154"/>
      <c r="AL56" s="155"/>
      <c r="AM56" s="153"/>
      <c r="AN56" s="154"/>
      <c r="AO56" s="154"/>
      <c r="AP56" s="156"/>
    </row>
    <row r="57" spans="1:42" ht="12.75" customHeight="1">
      <c r="A57" s="167" t="s">
        <v>70</v>
      </c>
      <c r="B57" s="168"/>
      <c r="C57" s="168"/>
      <c r="D57" s="168"/>
      <c r="E57" s="168"/>
      <c r="F57" s="168"/>
      <c r="G57" s="170" t="s">
        <v>69</v>
      </c>
      <c r="H57" s="168"/>
      <c r="I57" s="168"/>
      <c r="J57" s="168"/>
      <c r="K57" s="168"/>
      <c r="L57" s="168"/>
      <c r="M57" s="168"/>
      <c r="N57" s="58"/>
      <c r="O57" s="58"/>
      <c r="P57" s="58"/>
      <c r="Q57" s="59"/>
      <c r="R57" s="10" t="s">
        <v>66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21"/>
    </row>
    <row r="58" spans="1:42" ht="12.75">
      <c r="A58" s="169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58"/>
      <c r="O58" s="58"/>
      <c r="P58" s="58"/>
      <c r="Q58" s="5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21"/>
    </row>
    <row r="59" spans="1:42" ht="12.75">
      <c r="A59" s="169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58"/>
      <c r="O59" s="58"/>
      <c r="P59" s="58"/>
      <c r="Q59" s="5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21"/>
    </row>
    <row r="60" spans="1:42" ht="12.75">
      <c r="A60" s="158" t="s">
        <v>73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60"/>
      <c r="R60" s="10"/>
      <c r="S60" s="10"/>
      <c r="T60" s="10"/>
      <c r="U60" s="10"/>
      <c r="V60" s="10"/>
      <c r="W60" s="10"/>
      <c r="X60" s="10"/>
      <c r="Y60" s="10"/>
      <c r="Z60" s="241">
        <f ca="1">TODAY()</f>
        <v>43302</v>
      </c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10"/>
      <c r="AO60" s="10"/>
      <c r="AP60" s="21"/>
    </row>
    <row r="61" spans="1:42" ht="12.75" customHeight="1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60"/>
      <c r="R61" s="10"/>
      <c r="S61" s="10"/>
      <c r="T61" s="10"/>
      <c r="U61" s="10"/>
      <c r="V61" s="10"/>
      <c r="W61" s="10"/>
      <c r="X61" s="10"/>
      <c r="Y61" s="10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10"/>
      <c r="AO61" s="10"/>
      <c r="AP61" s="21"/>
    </row>
    <row r="62" spans="1:42" ht="18" customHeight="1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60"/>
      <c r="R62" s="10"/>
      <c r="S62" s="10"/>
      <c r="T62" s="10"/>
      <c r="U62" s="10"/>
      <c r="V62" s="10"/>
      <c r="W62" s="10"/>
      <c r="X62" s="10"/>
      <c r="Y62" s="10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10"/>
      <c r="AO62" s="10"/>
      <c r="AP62" s="21"/>
    </row>
    <row r="63" spans="1:42" ht="12.75">
      <c r="A63" s="137" t="s">
        <v>72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9"/>
      <c r="R63" s="10"/>
      <c r="S63" s="10"/>
      <c r="T63" s="10"/>
      <c r="U63" s="10"/>
      <c r="V63" s="10"/>
      <c r="W63" s="10"/>
      <c r="X63" s="10"/>
      <c r="Y63" s="10"/>
      <c r="Z63" s="157" t="s">
        <v>67</v>
      </c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0"/>
      <c r="AO63" s="10"/>
      <c r="AP63" s="21"/>
    </row>
    <row r="64" spans="1:42" ht="12.75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1"/>
    </row>
    <row r="65" spans="1:42" ht="12.75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9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21"/>
    </row>
    <row r="66" spans="1:42" ht="13.5" thickBot="1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2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7"/>
    </row>
  </sheetData>
  <sheetProtection/>
  <mergeCells count="217">
    <mergeCell ref="Z60:AM62"/>
    <mergeCell ref="AE27:AO27"/>
    <mergeCell ref="V9:AE9"/>
    <mergeCell ref="V10:AE10"/>
    <mergeCell ref="V11:AE11"/>
    <mergeCell ref="V12:AE12"/>
    <mergeCell ref="AF10:AO10"/>
    <mergeCell ref="AF9:AO9"/>
    <mergeCell ref="AF11:AO11"/>
    <mergeCell ref="AG24:AJ24"/>
    <mergeCell ref="AG26:AJ26"/>
    <mergeCell ref="AK24:AO24"/>
    <mergeCell ref="AK25:AO25"/>
    <mergeCell ref="AK26:AO26"/>
    <mergeCell ref="AA24:AC24"/>
    <mergeCell ref="AA25:AC25"/>
    <mergeCell ref="AA26:AC26"/>
    <mergeCell ref="AD24:AF24"/>
    <mergeCell ref="AD25:AF25"/>
    <mergeCell ref="B30:I31"/>
    <mergeCell ref="L30:T31"/>
    <mergeCell ref="W30:AE31"/>
    <mergeCell ref="AH30:AO31"/>
    <mergeCell ref="W16:AO16"/>
    <mergeCell ref="B16:J16"/>
    <mergeCell ref="H26:N26"/>
    <mergeCell ref="D27:V28"/>
    <mergeCell ref="Y20:AO20"/>
    <mergeCell ref="AG25:AJ25"/>
    <mergeCell ref="L21:V21"/>
    <mergeCell ref="X24:Z24"/>
    <mergeCell ref="X25:Z25"/>
    <mergeCell ref="X26:Z26"/>
    <mergeCell ref="AI6:AK6"/>
    <mergeCell ref="AF12:AO12"/>
    <mergeCell ref="H13:AO13"/>
    <mergeCell ref="AF8:AP8"/>
    <mergeCell ref="A9:K9"/>
    <mergeCell ref="AD26:AF26"/>
    <mergeCell ref="A10:K10"/>
    <mergeCell ref="A11:K11"/>
    <mergeCell ref="A12:K12"/>
    <mergeCell ref="S14:AO14"/>
    <mergeCell ref="L9:U12"/>
    <mergeCell ref="R20:V20"/>
    <mergeCell ref="I15:Q15"/>
    <mergeCell ref="X15:AB15"/>
    <mergeCell ref="AI15:AO15"/>
    <mergeCell ref="A18:AP19"/>
    <mergeCell ref="AM50:AO51"/>
    <mergeCell ref="AM52:AO53"/>
    <mergeCell ref="AJ42:AL43"/>
    <mergeCell ref="AJ44:AL45"/>
    <mergeCell ref="AM42:AO43"/>
    <mergeCell ref="AM44:AO45"/>
    <mergeCell ref="AM46:AO47"/>
    <mergeCell ref="AM48:AO49"/>
    <mergeCell ref="AJ46:AL47"/>
    <mergeCell ref="AJ48:AL49"/>
    <mergeCell ref="AD50:AF51"/>
    <mergeCell ref="AD52:AF53"/>
    <mergeCell ref="AG50:AI51"/>
    <mergeCell ref="AG52:AI53"/>
    <mergeCell ref="AG42:AI43"/>
    <mergeCell ref="AG44:AI45"/>
    <mergeCell ref="AG46:AI47"/>
    <mergeCell ref="AG48:AI49"/>
    <mergeCell ref="X50:Z51"/>
    <mergeCell ref="X52:Z53"/>
    <mergeCell ref="AA42:AC43"/>
    <mergeCell ref="AA44:AC45"/>
    <mergeCell ref="AA46:AC47"/>
    <mergeCell ref="AA48:AC49"/>
    <mergeCell ref="AA50:AC51"/>
    <mergeCell ref="AA52:AC53"/>
    <mergeCell ref="X42:Z43"/>
    <mergeCell ref="X44:Z45"/>
    <mergeCell ref="R50:T51"/>
    <mergeCell ref="R52:T53"/>
    <mergeCell ref="X46:Z47"/>
    <mergeCell ref="X48:Z49"/>
    <mergeCell ref="U50:W50"/>
    <mergeCell ref="U51:W51"/>
    <mergeCell ref="U46:W46"/>
    <mergeCell ref="U47:W47"/>
    <mergeCell ref="U48:W48"/>
    <mergeCell ref="U49:W49"/>
    <mergeCell ref="U42:W42"/>
    <mergeCell ref="U43:W43"/>
    <mergeCell ref="U44:W44"/>
    <mergeCell ref="U45:W45"/>
    <mergeCell ref="R42:T43"/>
    <mergeCell ref="R44:T45"/>
    <mergeCell ref="R46:T47"/>
    <mergeCell ref="R48:T49"/>
    <mergeCell ref="L50:N51"/>
    <mergeCell ref="L52:N53"/>
    <mergeCell ref="O42:Q43"/>
    <mergeCell ref="O44:Q45"/>
    <mergeCell ref="O46:Q47"/>
    <mergeCell ref="O48:Q49"/>
    <mergeCell ref="O50:Q51"/>
    <mergeCell ref="O52:Q53"/>
    <mergeCell ref="L42:N43"/>
    <mergeCell ref="L44:N45"/>
    <mergeCell ref="L46:N47"/>
    <mergeCell ref="L48:N49"/>
    <mergeCell ref="A50:B51"/>
    <mergeCell ref="A52:B53"/>
    <mergeCell ref="E42:I42"/>
    <mergeCell ref="E43:I43"/>
    <mergeCell ref="E50:I50"/>
    <mergeCell ref="E51:I51"/>
    <mergeCell ref="E44:I44"/>
    <mergeCell ref="E45:I45"/>
    <mergeCell ref="E46:I46"/>
    <mergeCell ref="E47:I47"/>
    <mergeCell ref="A42:B43"/>
    <mergeCell ref="A44:B45"/>
    <mergeCell ref="A46:B47"/>
    <mergeCell ref="AM56:AP56"/>
    <mergeCell ref="E53:I53"/>
    <mergeCell ref="E52:I52"/>
    <mergeCell ref="U52:W52"/>
    <mergeCell ref="U53:W53"/>
    <mergeCell ref="AG54:AI54"/>
    <mergeCell ref="AM54:AP54"/>
    <mergeCell ref="AJ55:AL55"/>
    <mergeCell ref="AM55:AP55"/>
    <mergeCell ref="Z63:AM63"/>
    <mergeCell ref="A60:Q62"/>
    <mergeCell ref="A54:K56"/>
    <mergeCell ref="L54:N56"/>
    <mergeCell ref="A57:F59"/>
    <mergeCell ref="G57:M59"/>
    <mergeCell ref="AJ56:AL56"/>
    <mergeCell ref="AD41:AF41"/>
    <mergeCell ref="AG41:AI41"/>
    <mergeCell ref="L41:N41"/>
    <mergeCell ref="O41:Q41"/>
    <mergeCell ref="A41:B41"/>
    <mergeCell ref="C41:K41"/>
    <mergeCell ref="AD48:AF49"/>
    <mergeCell ref="AJ50:AL51"/>
    <mergeCell ref="A63:Q66"/>
    <mergeCell ref="X54:Z54"/>
    <mergeCell ref="AA54:AC54"/>
    <mergeCell ref="AD54:AF54"/>
    <mergeCell ref="AJ54:AL54"/>
    <mergeCell ref="A48:B49"/>
    <mergeCell ref="E48:I48"/>
    <mergeCell ref="E49:I49"/>
    <mergeCell ref="AJ52:AL53"/>
    <mergeCell ref="AM41:AP41"/>
    <mergeCell ref="R41:T41"/>
    <mergeCell ref="U41:W41"/>
    <mergeCell ref="X41:Z41"/>
    <mergeCell ref="AA41:AC41"/>
    <mergeCell ref="AJ41:AL41"/>
    <mergeCell ref="AD42:AF43"/>
    <mergeCell ref="AD44:AF45"/>
    <mergeCell ref="AD46:AF47"/>
    <mergeCell ref="AJ40:AL40"/>
    <mergeCell ref="AG40:AI40"/>
    <mergeCell ref="AD40:AF40"/>
    <mergeCell ref="AA40:AC40"/>
    <mergeCell ref="A36:B40"/>
    <mergeCell ref="C36:K39"/>
    <mergeCell ref="AD36:AF39"/>
    <mergeCell ref="AG36:AI39"/>
    <mergeCell ref="L36:N40"/>
    <mergeCell ref="R36:T40"/>
    <mergeCell ref="U36:W40"/>
    <mergeCell ref="X36:Z39"/>
    <mergeCell ref="AA36:AC39"/>
    <mergeCell ref="X40:Z40"/>
    <mergeCell ref="J40:K40"/>
    <mergeCell ref="W32:AE33"/>
    <mergeCell ref="AH32:AO33"/>
    <mergeCell ref="L32:T33"/>
    <mergeCell ref="B32:I33"/>
    <mergeCell ref="X22:AP22"/>
    <mergeCell ref="X23:Z23"/>
    <mergeCell ref="O22:V22"/>
    <mergeCell ref="R23:V24"/>
    <mergeCell ref="H25:N25"/>
    <mergeCell ref="AA23:AC23"/>
    <mergeCell ref="AD23:AF23"/>
    <mergeCell ref="AG23:AJ23"/>
    <mergeCell ref="AK23:AO23"/>
    <mergeCell ref="I1:AC2"/>
    <mergeCell ref="A1:D2"/>
    <mergeCell ref="A8:K8"/>
    <mergeCell ref="L8:U8"/>
    <mergeCell ref="V8:AE8"/>
    <mergeCell ref="M6:AB6"/>
    <mergeCell ref="AE6:AG6"/>
    <mergeCell ref="AH3:AO3"/>
    <mergeCell ref="AH2:AO2"/>
    <mergeCell ref="AH1:AO1"/>
    <mergeCell ref="J53:K53"/>
    <mergeCell ref="J46:K46"/>
    <mergeCell ref="J47:K47"/>
    <mergeCell ref="J48:K48"/>
    <mergeCell ref="J49:K49"/>
    <mergeCell ref="AM34:AO34"/>
    <mergeCell ref="J50:K50"/>
    <mergeCell ref="AJ36:AL39"/>
    <mergeCell ref="AM36:AP39"/>
    <mergeCell ref="J51:K51"/>
    <mergeCell ref="J52:K52"/>
    <mergeCell ref="J42:K42"/>
    <mergeCell ref="J43:K43"/>
    <mergeCell ref="J44:K44"/>
    <mergeCell ref="J45:K45"/>
    <mergeCell ref="AM40:AP40"/>
    <mergeCell ref="O36:Q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mdexx MD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tv1rm030</dc:creator>
  <cp:keywords/>
  <dc:description/>
  <cp:lastModifiedBy>Radek</cp:lastModifiedBy>
  <cp:lastPrinted>2017-03-06T06:41:31Z</cp:lastPrinted>
  <dcterms:created xsi:type="dcterms:W3CDTF">2006-07-24T05:44:27Z</dcterms:created>
  <dcterms:modified xsi:type="dcterms:W3CDTF">2018-07-21T17:55:05Z</dcterms:modified>
  <cp:category/>
  <cp:version/>
  <cp:contentType/>
  <cp:contentStatus/>
</cp:coreProperties>
</file>